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OBOCZY\NLZA\3. Digitalizacja - 2023 - 2027\1. Przetargi\22. Elektryka\"/>
    </mc:Choice>
  </mc:AlternateContent>
  <xr:revisionPtr revIDLastSave="0" documentId="13_ncr:1_{E899BD91-3D6D-4A34-BD0D-75EA57AD4676}" xr6:coauthVersionLast="47" xr6:coauthVersionMax="47" xr10:uidLastSave="{00000000-0000-0000-0000-000000000000}"/>
  <bookViews>
    <workbookView xWindow="-120" yWindow="-120" windowWidth="29040" windowHeight="15990" xr2:uid="{9D714473-54E7-4404-A89E-3E4BAB83FD2F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2" l="1"/>
  <c r="L58" i="2" s="1"/>
  <c r="J57" i="2"/>
  <c r="L57" i="2" s="1"/>
  <c r="J56" i="2"/>
  <c r="J55" i="2"/>
  <c r="J54" i="2"/>
  <c r="L54" i="2" s="1"/>
  <c r="J53" i="2"/>
  <c r="L53" i="2" s="1"/>
  <c r="J47" i="2"/>
  <c r="L47" i="2" s="1"/>
  <c r="J46" i="2"/>
  <c r="L46" i="2" s="1"/>
  <c r="J45" i="2"/>
  <c r="J29" i="2"/>
  <c r="L29" i="2" s="1"/>
  <c r="J30" i="2"/>
  <c r="J31" i="2"/>
  <c r="J32" i="2"/>
  <c r="L32" i="2" s="1"/>
  <c r="J33" i="2"/>
  <c r="L33" i="2" s="1"/>
  <c r="J34" i="2"/>
  <c r="L34" i="2" s="1"/>
  <c r="J35" i="2"/>
  <c r="L35" i="2" s="1"/>
  <c r="J36" i="2"/>
  <c r="L36" i="2" s="1"/>
  <c r="J37" i="2"/>
  <c r="L37" i="2" s="1"/>
  <c r="J38" i="2"/>
  <c r="J39" i="2"/>
  <c r="J40" i="2"/>
  <c r="L40" i="2" s="1"/>
  <c r="J41" i="2"/>
  <c r="J42" i="2"/>
  <c r="J43" i="2"/>
  <c r="L43" i="2" s="1"/>
  <c r="J44" i="2"/>
  <c r="L44" i="2" s="1"/>
  <c r="J28" i="2"/>
  <c r="L28" i="2" s="1"/>
  <c r="L56" i="2"/>
  <c r="L55" i="2"/>
  <c r="L45" i="2"/>
  <c r="L30" i="2"/>
  <c r="L31" i="2"/>
  <c r="L38" i="2"/>
  <c r="L39" i="2"/>
  <c r="L41" i="2"/>
  <c r="L42" i="2"/>
</calcChain>
</file>

<file path=xl/sharedStrings.xml><?xml version="1.0" encoding="utf-8"?>
<sst xmlns="http://schemas.openxmlformats.org/spreadsheetml/2006/main" count="151" uniqueCount="76">
  <si>
    <t>ASORTYMENT</t>
  </si>
  <si>
    <t>Wartość netto</t>
  </si>
  <si>
    <t>Wartość brutto</t>
  </si>
  <si>
    <t>…..........................................
Pieczęć oferenta</t>
  </si>
  <si>
    <t>Załącznik Nr 1 do SWZ</t>
  </si>
  <si>
    <r>
      <t xml:space="preserve">        </t>
    </r>
    <r>
      <rPr>
        <sz val="12"/>
        <color theme="1"/>
        <rFont val="Calibri"/>
        <family val="2"/>
        <charset val="238"/>
        <scheme val="minor"/>
      </rPr>
      <t>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NAZWA I ADRES OFERENTA:</t>
    </r>
  </si>
  <si>
    <t>Nazwa:…………………………………………………………………………………………………………………………</t>
  </si>
  <si>
    <t>Adres:………………………………………………………………………………………………………………………….</t>
  </si>
  <si>
    <t>Nr tel:...............................................................................................................................</t>
  </si>
  <si>
    <t>NIP:……………………………………………………………………………………………………………………………..</t>
  </si>
  <si>
    <t>REGON:……………………………………………………………………………………………………………………….</t>
  </si>
  <si>
    <t>Nr KRS (jeśli dotyczy):………………………………………………………………………………………………….</t>
  </si>
  <si>
    <t>Adres e-mail:……………………………………………………………………………………………………………….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</si>
  <si>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III.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DATA PRZYGOTOWANIA</t>
    </r>
  </si>
  <si>
    <t>Data przygotowania oferty:…………………………………………………………………………………………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</si>
  <si>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IV.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DANE OSOBY DO KONTAKTU</t>
    </r>
  </si>
  <si>
    <t>Imię i nazwisko:……………………………………………………………………………………………………………</t>
  </si>
  <si>
    <t>Numer telefonu:………………………………………………………………………………………………………….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</si>
  <si>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spełnieniu warunków udziału w postępowaniu - stanowiące Załącznik Nr 3 do SWZ;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</si>
  <si>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niepodleganiu wykluczeniu z postepowania - stanowiące Załącznik Nr 4 do SWZ;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</si>
  <si>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Jeżeli Wykonawca powołuje się na zasoby innych podmiotów: Zobowiązanie podmiotu do oddania do dyspozycji Wykonawcy niezbędnych zasobów na potrzeby wykonania zamówienia (dotyczy polegania na zdolnościach technicznych lub zawodowych innych podmiotów) - wg Załącznika Nr 5 do SWZ;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</si>
  <si>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 xml:space="preserve">Pełnomocnictwo </t>
    </r>
    <r>
      <rPr>
        <sz val="12"/>
        <color rgb="FF000000"/>
        <rFont val="Calibri"/>
        <family val="2"/>
        <charset val="238"/>
        <scheme val="minor"/>
      </rPr>
      <t>w przypadku podpisania oferty przez pełnomocnika, do oferty powinien być załączony oryginał pełnomocnictwa lub notarialnie poświadczona kopia, o ile pełnomocnictwo takie nie wynika z innych dokumentów załączonych do oferty.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</si>
  <si>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Zatwierdzony wzór umowy Załącznik Nr 7 do SWZ;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</si>
  <si>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Zatwierdzone porozumienie w sprawie przetwarzania danych Załącznik Nr 8 do SWZ;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</si>
  <si>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Inne dokumenty i oświadczenia, jeżeli wynika tak z treści SWZ.</t>
    </r>
  </si>
  <si>
    <t>…………………………….</t>
  </si>
  <si>
    <t>…....................................................................................</t>
  </si>
  <si>
    <t>Miejscowość i data</t>
  </si>
  <si>
    <t>Pieczątka firmowa oraz czytelny podpis osoby/osób upoważnionych 
do zaciągania zobowiązań w imieniu Oferenta</t>
  </si>
  <si>
    <t>FORMULARZ OFERTOWY
do zapytania ofertowego P04/2023/0857/ZERW</t>
  </si>
  <si>
    <t>LP</t>
  </si>
  <si>
    <t>NORMA</t>
  </si>
  <si>
    <t>Atesty, deklaracje, certyfikaty</t>
  </si>
  <si>
    <t>Uwagi</t>
  </si>
  <si>
    <t>ILOŚĆ</t>
  </si>
  <si>
    <t>JEDN. MIARY</t>
  </si>
  <si>
    <t>Cena jedn. netto</t>
  </si>
  <si>
    <t>TAK</t>
  </si>
  <si>
    <r>
      <t xml:space="preserve">      </t>
    </r>
    <r>
      <rPr>
        <b/>
        <sz val="12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OŚWIADCZENIA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</si>
  <si>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VI.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ZAŁĄCZNKI DO OFERTY</t>
    </r>
  </si>
  <si>
    <r>
      <t xml:space="preserve">  </t>
    </r>
    <r>
      <rPr>
        <b/>
        <sz val="12"/>
        <color theme="1"/>
        <rFont val="Calibri"/>
        <family val="2"/>
        <charset val="238"/>
        <scheme val="minor"/>
      </rPr>
      <t>VII.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PODPISY OSÓB UPEŁNOMOCNIONYCH DO REPREZENTOWANIA OFERENTA I SKŁADANIA OŚWIADCZEŃ WOLI W JEGO IMIENIU</t>
    </r>
  </si>
  <si>
    <t>drzwiczki przezroczyste</t>
  </si>
  <si>
    <t xml:space="preserve"> zgodnie z obowiązującymi normami.</t>
  </si>
  <si>
    <t>Dostawa materiałów elektrycznych, w ramach programu priorytetowego nr 4.13 „Zeroemisyjny system energetyczny Digitalizacja Sieci Ciepłowniczych”
pn: „Optymalizacja pracy sieci ciepłowniczej zasilającej mieszkańców Puław poprzez digitalizację infrastruktury Ciepłowniczej”</t>
  </si>
  <si>
    <t>IP65  zgodnie z obowiązującymi normami.</t>
  </si>
  <si>
    <t>Czujnik zaniku fazy CZF-B</t>
  </si>
  <si>
    <t>Końcówka tulejka TE 1,5-8 - 100 szt</t>
  </si>
  <si>
    <t>Końcówka tulejka TV 1,5-8 - 100 szt</t>
  </si>
  <si>
    <t>Maskownica modułowa MMR-12</t>
  </si>
  <si>
    <t>Przewod OMY 2x1.0 mm2</t>
  </si>
  <si>
    <t>Przewód LGY 1x1 czarny</t>
  </si>
  <si>
    <t>Przewód LGY 1x1 niebieski</t>
  </si>
  <si>
    <t>Przewód LGY 1x1,5 czarny</t>
  </si>
  <si>
    <t>Przewód LGY 1x1,5 niebieski</t>
  </si>
  <si>
    <t>Przewód LGY 1x2,5 czarny</t>
  </si>
  <si>
    <t>Rozdzielnica RH-18  IP65</t>
  </si>
  <si>
    <t>Rozdzielnica RH-36/2</t>
  </si>
  <si>
    <t>Rozdzielnica RH-54/3 IP 65</t>
  </si>
  <si>
    <t>Rozłącznik modułowy 25A 3P</t>
  </si>
  <si>
    <t>Rozłącznik modułowy SBT 125 25A 1P 230V</t>
  </si>
  <si>
    <t>Rozłącznik modułowy z lampką sygnal. 25A 1P</t>
  </si>
  <si>
    <t>Stycznik modułowy 25A 2NO</t>
  </si>
  <si>
    <t>Stycznik modułowy 25A 4NO</t>
  </si>
  <si>
    <t>Trzymacz KU-1/35</t>
  </si>
  <si>
    <t>Wyłącznik nadmiaroprądowy 6kA B 3P 6A</t>
  </si>
  <si>
    <t>Wyłącznik nadprądowy IC60N 6KA B10 3P</t>
  </si>
  <si>
    <t>Złączka ZUG G 4 czerwona</t>
  </si>
  <si>
    <t>Złączka ZUG G 4 niebieska</t>
  </si>
  <si>
    <t>SZT</t>
  </si>
  <si>
    <t>OPAK</t>
  </si>
  <si>
    <t>MB</t>
  </si>
  <si>
    <t>Płyta skrajna PSU - 4</t>
  </si>
  <si>
    <t>Wyłącznik nadprądowy IC60N 6KA B16A 3P</t>
  </si>
  <si>
    <t>Rurka karbowana 12/9 - peszel</t>
  </si>
  <si>
    <t>Stawka VAT</t>
  </si>
  <si>
    <t>Oświadczam, że zapoznałem się z zapytaniem ofertowym nr P04/2024/0561/EAKP, nie wnoszę do niego zastrzeżeń i przyjmuję warunki w nim zawarte oraz zdobyłem konieczne informację do przygotowania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</si>
</sst>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indent="5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9" fontId="0" fillId="0" borderId="1" xfId="0" applyNumberFormat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80557BB7-DFA2-4575-891D-BADF9F4B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4</xdr:col>
      <xdr:colOff>114057</xdr:colOff>
      <xdr:row>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A72C20A-AD77-DB6E-C927-C619AE873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4"/>
          <a:ext cx="7172082" cy="8858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57149</xdr:rowOff>
    </xdr:from>
    <xdr:to>
      <xdr:col>4</xdr:col>
      <xdr:colOff>180975</xdr:colOff>
      <xdr:row>51</xdr:row>
      <xdr:rowOff>189240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CBA6BD7-C8CE-F490-1DB7-613581D8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5999"/>
          <a:ext cx="7239000" cy="894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C0B3-9C35-477D-A49F-81CD53B44EE2}">
  <sheetPr>
    <pageSetUpPr fitToPage="1"/>
  </sheetPr>
  <dimension ref="A6:O93"/>
  <sheetViews>
    <sheetView tabSelected="1" topLeftCell="A31" workbookViewId="0">
      <selection activeCell="G51" sqref="G51"/>
    </sheetView>
  </sheetViews>
  <sheetFormatPr defaultRowHeight="15" x14ac:dyDescent="0.25"/>
  <cols>
    <col min="1" max="1" width="6.85546875" style="1" customWidth="1"/>
    <col min="2" max="2" width="49.5703125" style="7" customWidth="1"/>
    <col min="3" max="3" width="9.85546875" style="15" customWidth="1"/>
    <col min="4" max="4" width="39.5703125" style="7" customWidth="1"/>
    <col min="5" max="5" width="12.85546875" style="1" customWidth="1"/>
    <col min="6" max="6" width="25.42578125" style="7" customWidth="1"/>
    <col min="7" max="7" width="9.7109375" style="7" customWidth="1"/>
    <col min="8" max="8" width="10.5703125" style="1" customWidth="1"/>
    <col min="9" max="9" width="11.140625" style="1" customWidth="1"/>
    <col min="10" max="11" width="11.7109375" style="1" customWidth="1"/>
    <col min="12" max="12" width="12.7109375" style="1" customWidth="1"/>
    <col min="13" max="16384" width="9.140625" style="1"/>
  </cols>
  <sheetData>
    <row r="6" spans="1:13" ht="15.75" x14ac:dyDescent="0.25">
      <c r="A6" s="42" t="s">
        <v>3</v>
      </c>
      <c r="B6" s="41"/>
      <c r="C6" s="41"/>
      <c r="D6" s="41"/>
      <c r="F6" s="1"/>
      <c r="G6" s="1"/>
      <c r="I6" s="43" t="s">
        <v>4</v>
      </c>
      <c r="J6" s="43"/>
      <c r="K6" s="43"/>
      <c r="L6" s="43"/>
      <c r="M6" s="43"/>
    </row>
    <row r="7" spans="1:13" x14ac:dyDescent="0.25">
      <c r="A7" s="41"/>
      <c r="B7" s="41"/>
      <c r="C7" s="41"/>
      <c r="D7" s="41"/>
      <c r="F7" s="1"/>
      <c r="G7" s="1"/>
    </row>
    <row r="8" spans="1:13" x14ac:dyDescent="0.25">
      <c r="A8" s="41"/>
      <c r="B8" s="41"/>
      <c r="C8" s="41"/>
      <c r="D8" s="41"/>
      <c r="F8" s="1"/>
      <c r="G8" s="1"/>
    </row>
    <row r="9" spans="1:13" x14ac:dyDescent="0.25">
      <c r="A9" s="41"/>
      <c r="B9" s="41"/>
      <c r="C9" s="41"/>
      <c r="D9" s="41"/>
      <c r="F9" s="1"/>
      <c r="G9" s="1"/>
    </row>
    <row r="10" spans="1:13" x14ac:dyDescent="0.25">
      <c r="A10" s="41"/>
      <c r="B10" s="41"/>
      <c r="C10" s="41"/>
      <c r="D10" s="41"/>
      <c r="F10" s="1"/>
      <c r="G10" s="1"/>
    </row>
    <row r="11" spans="1:13" x14ac:dyDescent="0.25">
      <c r="B11" s="1"/>
      <c r="D11" s="1"/>
      <c r="F11" s="1"/>
      <c r="G11" s="1"/>
    </row>
    <row r="12" spans="1:13" x14ac:dyDescent="0.25">
      <c r="B12" s="1"/>
      <c r="D12" s="1"/>
      <c r="F12" s="1"/>
      <c r="G12" s="1"/>
    </row>
    <row r="13" spans="1:13" ht="15.75" x14ac:dyDescent="0.25">
      <c r="B13" s="1"/>
      <c r="C13" s="44" t="s">
        <v>29</v>
      </c>
      <c r="D13" s="44"/>
      <c r="E13" s="44"/>
      <c r="F13" s="44"/>
      <c r="G13" s="44"/>
    </row>
    <row r="14" spans="1:13" ht="31.5" customHeight="1" x14ac:dyDescent="0.25">
      <c r="B14" s="45" t="s">
        <v>43</v>
      </c>
      <c r="C14" s="45"/>
      <c r="D14" s="45"/>
      <c r="E14" s="45"/>
      <c r="F14" s="45"/>
      <c r="G14" s="45"/>
      <c r="H14" s="45"/>
      <c r="I14" s="45"/>
      <c r="J14" s="3"/>
      <c r="K14" s="3"/>
    </row>
    <row r="15" spans="1:13" ht="15.75" x14ac:dyDescent="0.25">
      <c r="B15" s="2"/>
      <c r="C15" s="41"/>
      <c r="D15" s="41"/>
      <c r="E15" s="41"/>
      <c r="F15" s="41"/>
      <c r="G15" s="1"/>
    </row>
    <row r="16" spans="1:13" x14ac:dyDescent="0.25">
      <c r="A16" s="41"/>
      <c r="B16" s="41"/>
      <c r="C16" s="41"/>
      <c r="D16" s="41"/>
      <c r="E16" s="41"/>
      <c r="F16" s="41"/>
      <c r="G16" s="41"/>
      <c r="H16" s="41"/>
    </row>
    <row r="17" spans="1:15" ht="15.75" x14ac:dyDescent="0.25">
      <c r="A17" s="47" t="s">
        <v>5</v>
      </c>
      <c r="B17" s="47"/>
      <c r="C17" s="47"/>
      <c r="D17" s="47"/>
      <c r="E17" s="47"/>
      <c r="F17" s="4"/>
      <c r="G17" s="4"/>
      <c r="H17" s="4"/>
      <c r="I17" s="4"/>
      <c r="J17" s="4"/>
      <c r="K17" s="4"/>
    </row>
    <row r="18" spans="1:15" ht="15.75" x14ac:dyDescent="0.25">
      <c r="A18" s="4"/>
      <c r="B18" s="5"/>
      <c r="D18" s="4"/>
      <c r="E18" s="4"/>
      <c r="F18" s="4"/>
      <c r="G18" s="4"/>
      <c r="H18" s="4"/>
      <c r="I18" s="4"/>
      <c r="J18" s="4"/>
      <c r="K18" s="4"/>
    </row>
    <row r="19" spans="1:15" ht="15.75" x14ac:dyDescent="0.25">
      <c r="A19" s="46" t="s">
        <v>6</v>
      </c>
      <c r="B19" s="46"/>
      <c r="C19" s="46"/>
      <c r="D19" s="46"/>
      <c r="E19" s="46"/>
      <c r="F19" s="46"/>
      <c r="G19" s="46"/>
      <c r="H19" s="46"/>
      <c r="I19" s="46"/>
      <c r="J19" s="46"/>
      <c r="K19" s="22"/>
    </row>
    <row r="20" spans="1:15" ht="15.75" x14ac:dyDescent="0.25">
      <c r="A20" s="46" t="s">
        <v>7</v>
      </c>
      <c r="B20" s="46"/>
      <c r="C20" s="46"/>
      <c r="D20" s="46"/>
      <c r="E20" s="46"/>
      <c r="F20" s="46"/>
      <c r="G20" s="46"/>
      <c r="H20" s="46"/>
      <c r="I20" s="46"/>
      <c r="J20" s="46"/>
      <c r="K20" s="22"/>
    </row>
    <row r="21" spans="1:15" ht="15.75" x14ac:dyDescent="0.25">
      <c r="A21" s="46" t="s">
        <v>8</v>
      </c>
      <c r="B21" s="46"/>
      <c r="C21" s="46"/>
      <c r="D21" s="46"/>
      <c r="E21" s="46"/>
      <c r="F21" s="46"/>
      <c r="G21" s="46"/>
      <c r="H21" s="46"/>
      <c r="I21" s="46"/>
      <c r="J21" s="46"/>
      <c r="K21" s="22"/>
    </row>
    <row r="22" spans="1:15" ht="15.75" x14ac:dyDescent="0.25">
      <c r="A22" s="46" t="s">
        <v>9</v>
      </c>
      <c r="B22" s="46"/>
      <c r="C22" s="46"/>
      <c r="D22" s="46"/>
      <c r="E22" s="46"/>
      <c r="F22" s="46"/>
      <c r="G22" s="46"/>
      <c r="H22" s="46"/>
      <c r="I22" s="46"/>
      <c r="J22" s="46"/>
      <c r="K22" s="22"/>
    </row>
    <row r="23" spans="1:15" ht="15.75" x14ac:dyDescent="0.25">
      <c r="A23" s="46" t="s">
        <v>10</v>
      </c>
      <c r="B23" s="46"/>
      <c r="C23" s="46"/>
      <c r="D23" s="46"/>
      <c r="E23" s="46"/>
      <c r="F23" s="46"/>
      <c r="G23" s="46"/>
      <c r="H23" s="46"/>
      <c r="I23" s="46"/>
      <c r="J23" s="46"/>
      <c r="K23" s="22"/>
    </row>
    <row r="24" spans="1:15" ht="15.75" x14ac:dyDescent="0.25">
      <c r="A24" s="46" t="s">
        <v>11</v>
      </c>
      <c r="B24" s="46"/>
      <c r="C24" s="46"/>
      <c r="D24" s="46"/>
      <c r="E24" s="46"/>
      <c r="F24" s="46"/>
      <c r="G24" s="46"/>
      <c r="H24" s="46"/>
      <c r="I24" s="46"/>
      <c r="J24" s="46"/>
      <c r="K24" s="22"/>
    </row>
    <row r="25" spans="1:15" ht="15.75" x14ac:dyDescent="0.25">
      <c r="A25" s="46" t="s">
        <v>12</v>
      </c>
      <c r="B25" s="46"/>
      <c r="C25" s="46"/>
      <c r="D25" s="46"/>
      <c r="E25" s="46"/>
      <c r="F25" s="46"/>
      <c r="G25" s="46"/>
      <c r="H25" s="46"/>
      <c r="I25" s="46"/>
      <c r="J25" s="46"/>
      <c r="K25" s="22"/>
    </row>
    <row r="27" spans="1:15" ht="60" customHeight="1" x14ac:dyDescent="0.25">
      <c r="A27" s="11" t="s">
        <v>30</v>
      </c>
      <c r="B27" s="32" t="s">
        <v>0</v>
      </c>
      <c r="C27" s="33"/>
      <c r="D27" s="11" t="s">
        <v>31</v>
      </c>
      <c r="E27" s="11" t="s">
        <v>32</v>
      </c>
      <c r="F27" s="11" t="s">
        <v>33</v>
      </c>
      <c r="G27" s="11" t="s">
        <v>34</v>
      </c>
      <c r="H27" s="11" t="s">
        <v>35</v>
      </c>
      <c r="I27" s="11" t="s">
        <v>36</v>
      </c>
      <c r="J27" s="11" t="s">
        <v>1</v>
      </c>
      <c r="K27" s="11" t="s">
        <v>74</v>
      </c>
      <c r="L27" s="11" t="s">
        <v>2</v>
      </c>
    </row>
    <row r="28" spans="1:15" x14ac:dyDescent="0.25">
      <c r="A28" s="12">
        <v>1</v>
      </c>
      <c r="B28" s="30" t="s">
        <v>45</v>
      </c>
      <c r="C28" s="31"/>
      <c r="D28" s="17" t="s">
        <v>42</v>
      </c>
      <c r="E28" s="13" t="s">
        <v>37</v>
      </c>
      <c r="F28" s="16"/>
      <c r="G28" s="16">
        <v>50</v>
      </c>
      <c r="H28" s="21" t="s">
        <v>68</v>
      </c>
      <c r="I28" s="14"/>
      <c r="J28" s="14">
        <f>I28*G28</f>
        <v>0</v>
      </c>
      <c r="K28" s="29"/>
      <c r="L28" s="14">
        <f>J28*K28+J28</f>
        <v>0</v>
      </c>
      <c r="O28"/>
    </row>
    <row r="29" spans="1:15" x14ac:dyDescent="0.25">
      <c r="A29" s="12">
        <v>2</v>
      </c>
      <c r="B29" s="30" t="s">
        <v>46</v>
      </c>
      <c r="C29" s="31"/>
      <c r="D29" s="17" t="s">
        <v>42</v>
      </c>
      <c r="E29" s="13" t="s">
        <v>37</v>
      </c>
      <c r="F29" s="16"/>
      <c r="G29" s="16">
        <v>15</v>
      </c>
      <c r="H29" s="21" t="s">
        <v>69</v>
      </c>
      <c r="I29" s="14"/>
      <c r="J29" s="14">
        <f t="shared" ref="J29:J44" si="0">I29*G29</f>
        <v>0</v>
      </c>
      <c r="K29" s="14"/>
      <c r="L29" s="14">
        <f t="shared" ref="L29:L44" si="1">J29*K29+J29</f>
        <v>0</v>
      </c>
      <c r="O29"/>
    </row>
    <row r="30" spans="1:15" x14ac:dyDescent="0.25">
      <c r="A30" s="12">
        <v>3</v>
      </c>
      <c r="B30" s="30" t="s">
        <v>47</v>
      </c>
      <c r="C30" s="31"/>
      <c r="D30" s="17" t="s">
        <v>42</v>
      </c>
      <c r="E30" s="13" t="s">
        <v>37</v>
      </c>
      <c r="F30" s="16"/>
      <c r="G30" s="16">
        <v>10</v>
      </c>
      <c r="H30" s="21" t="s">
        <v>69</v>
      </c>
      <c r="I30" s="14"/>
      <c r="J30" s="14">
        <f t="shared" si="0"/>
        <v>0</v>
      </c>
      <c r="K30" s="14"/>
      <c r="L30" s="14">
        <f t="shared" si="1"/>
        <v>0</v>
      </c>
      <c r="O30"/>
    </row>
    <row r="31" spans="1:15" x14ac:dyDescent="0.25">
      <c r="A31" s="12">
        <v>4</v>
      </c>
      <c r="B31" s="30" t="s">
        <v>48</v>
      </c>
      <c r="C31" s="31"/>
      <c r="D31" s="17" t="s">
        <v>42</v>
      </c>
      <c r="E31" s="13" t="s">
        <v>37</v>
      </c>
      <c r="F31" s="16"/>
      <c r="G31" s="16">
        <v>50</v>
      </c>
      <c r="H31" s="21" t="s">
        <v>68</v>
      </c>
      <c r="I31" s="14"/>
      <c r="J31" s="14">
        <f t="shared" si="0"/>
        <v>0</v>
      </c>
      <c r="K31" s="14"/>
      <c r="L31" s="14">
        <f t="shared" si="1"/>
        <v>0</v>
      </c>
      <c r="O31"/>
    </row>
    <row r="32" spans="1:15" x14ac:dyDescent="0.25">
      <c r="A32" s="12">
        <v>5</v>
      </c>
      <c r="B32" s="30" t="s">
        <v>71</v>
      </c>
      <c r="C32" s="31"/>
      <c r="D32" s="17" t="s">
        <v>42</v>
      </c>
      <c r="E32" s="13" t="s">
        <v>37</v>
      </c>
      <c r="F32" s="16"/>
      <c r="G32" s="16">
        <v>200</v>
      </c>
      <c r="H32" s="21" t="s">
        <v>68</v>
      </c>
      <c r="I32" s="14"/>
      <c r="J32" s="14">
        <f t="shared" si="0"/>
        <v>0</v>
      </c>
      <c r="K32" s="14"/>
      <c r="L32" s="14">
        <f t="shared" si="1"/>
        <v>0</v>
      </c>
      <c r="O32"/>
    </row>
    <row r="33" spans="1:15" x14ac:dyDescent="0.25">
      <c r="A33" s="12">
        <v>6</v>
      </c>
      <c r="B33" s="30" t="s">
        <v>49</v>
      </c>
      <c r="C33" s="31"/>
      <c r="D33" s="17" t="s">
        <v>42</v>
      </c>
      <c r="E33" s="13" t="s">
        <v>37</v>
      </c>
      <c r="F33" s="16"/>
      <c r="G33" s="16">
        <v>2000</v>
      </c>
      <c r="H33" s="21" t="s">
        <v>70</v>
      </c>
      <c r="I33" s="14"/>
      <c r="J33" s="14">
        <f t="shared" si="0"/>
        <v>0</v>
      </c>
      <c r="K33" s="14"/>
      <c r="L33" s="14">
        <f t="shared" si="1"/>
        <v>0</v>
      </c>
      <c r="O33"/>
    </row>
    <row r="34" spans="1:15" x14ac:dyDescent="0.25">
      <c r="A34" s="12">
        <v>7</v>
      </c>
      <c r="B34" s="30" t="s">
        <v>50</v>
      </c>
      <c r="C34" s="31"/>
      <c r="D34" s="17" t="s">
        <v>42</v>
      </c>
      <c r="E34" s="13" t="s">
        <v>37</v>
      </c>
      <c r="F34" s="16"/>
      <c r="G34" s="16">
        <v>1300</v>
      </c>
      <c r="H34" s="21" t="s">
        <v>70</v>
      </c>
      <c r="I34" s="14"/>
      <c r="J34" s="14">
        <f t="shared" si="0"/>
        <v>0</v>
      </c>
      <c r="K34" s="14"/>
      <c r="L34" s="14">
        <f t="shared" si="1"/>
        <v>0</v>
      </c>
      <c r="O34"/>
    </row>
    <row r="35" spans="1:15" x14ac:dyDescent="0.25">
      <c r="A35" s="12">
        <v>8</v>
      </c>
      <c r="B35" s="30" t="s">
        <v>51</v>
      </c>
      <c r="C35" s="31"/>
      <c r="D35" s="17" t="s">
        <v>42</v>
      </c>
      <c r="E35" s="13" t="s">
        <v>37</v>
      </c>
      <c r="F35" s="16"/>
      <c r="G35" s="16">
        <v>500</v>
      </c>
      <c r="H35" s="21" t="s">
        <v>70</v>
      </c>
      <c r="I35" s="14"/>
      <c r="J35" s="14">
        <f t="shared" si="0"/>
        <v>0</v>
      </c>
      <c r="K35" s="14"/>
      <c r="L35" s="14">
        <f t="shared" si="1"/>
        <v>0</v>
      </c>
      <c r="O35"/>
    </row>
    <row r="36" spans="1:15" x14ac:dyDescent="0.25">
      <c r="A36" s="12">
        <v>9</v>
      </c>
      <c r="B36" s="30" t="s">
        <v>52</v>
      </c>
      <c r="C36" s="31"/>
      <c r="D36" s="17" t="s">
        <v>42</v>
      </c>
      <c r="E36" s="13" t="s">
        <v>37</v>
      </c>
      <c r="F36" s="16"/>
      <c r="G36" s="16">
        <v>1000</v>
      </c>
      <c r="H36" s="21" t="s">
        <v>70</v>
      </c>
      <c r="I36" s="14"/>
      <c r="J36" s="14">
        <f t="shared" si="0"/>
        <v>0</v>
      </c>
      <c r="K36" s="14"/>
      <c r="L36" s="14">
        <f t="shared" si="1"/>
        <v>0</v>
      </c>
      <c r="O36"/>
    </row>
    <row r="37" spans="1:15" x14ac:dyDescent="0.25">
      <c r="A37" s="12">
        <v>10</v>
      </c>
      <c r="B37" s="30" t="s">
        <v>53</v>
      </c>
      <c r="C37" s="31"/>
      <c r="D37" s="17" t="s">
        <v>42</v>
      </c>
      <c r="E37" s="13" t="s">
        <v>37</v>
      </c>
      <c r="F37" s="16"/>
      <c r="G37" s="16">
        <v>200</v>
      </c>
      <c r="H37" s="21" t="s">
        <v>70</v>
      </c>
      <c r="I37" s="14"/>
      <c r="J37" s="14">
        <f t="shared" si="0"/>
        <v>0</v>
      </c>
      <c r="K37" s="14"/>
      <c r="L37" s="14">
        <f t="shared" si="1"/>
        <v>0</v>
      </c>
      <c r="O37"/>
    </row>
    <row r="38" spans="1:15" x14ac:dyDescent="0.25">
      <c r="A38" s="12">
        <v>11</v>
      </c>
      <c r="B38" s="30" t="s">
        <v>54</v>
      </c>
      <c r="C38" s="31"/>
      <c r="D38" s="17" t="s">
        <v>42</v>
      </c>
      <c r="E38" s="13" t="s">
        <v>37</v>
      </c>
      <c r="F38" s="16"/>
      <c r="G38" s="16">
        <v>100</v>
      </c>
      <c r="H38" s="21" t="s">
        <v>70</v>
      </c>
      <c r="I38" s="14"/>
      <c r="J38" s="14">
        <f t="shared" si="0"/>
        <v>0</v>
      </c>
      <c r="K38" s="14"/>
      <c r="L38" s="14">
        <f t="shared" si="1"/>
        <v>0</v>
      </c>
      <c r="O38"/>
    </row>
    <row r="39" spans="1:15" x14ac:dyDescent="0.25">
      <c r="A39" s="12">
        <v>12</v>
      </c>
      <c r="B39" s="30" t="s">
        <v>55</v>
      </c>
      <c r="C39" s="31"/>
      <c r="D39" s="17" t="s">
        <v>44</v>
      </c>
      <c r="E39" s="13" t="s">
        <v>37</v>
      </c>
      <c r="F39" s="16" t="s">
        <v>41</v>
      </c>
      <c r="G39" s="16">
        <v>20</v>
      </c>
      <c r="H39" s="21" t="s">
        <v>68</v>
      </c>
      <c r="I39" s="14"/>
      <c r="J39" s="14">
        <f t="shared" si="0"/>
        <v>0</v>
      </c>
      <c r="K39" s="14"/>
      <c r="L39" s="14">
        <f t="shared" si="1"/>
        <v>0</v>
      </c>
      <c r="O39"/>
    </row>
    <row r="40" spans="1:15" x14ac:dyDescent="0.25">
      <c r="A40" s="12">
        <v>13</v>
      </c>
      <c r="B40" s="30" t="s">
        <v>56</v>
      </c>
      <c r="C40" s="31"/>
      <c r="D40" s="17" t="s">
        <v>44</v>
      </c>
      <c r="E40" s="13" t="s">
        <v>37</v>
      </c>
      <c r="F40" s="16" t="s">
        <v>41</v>
      </c>
      <c r="G40" s="16">
        <v>80</v>
      </c>
      <c r="H40" s="21" t="s">
        <v>68</v>
      </c>
      <c r="I40" s="14"/>
      <c r="J40" s="14">
        <f t="shared" si="0"/>
        <v>0</v>
      </c>
      <c r="K40" s="14"/>
      <c r="L40" s="14">
        <f t="shared" si="1"/>
        <v>0</v>
      </c>
      <c r="O40"/>
    </row>
    <row r="41" spans="1:15" x14ac:dyDescent="0.25">
      <c r="A41" s="12">
        <v>14</v>
      </c>
      <c r="B41" s="30" t="s">
        <v>57</v>
      </c>
      <c r="C41" s="31"/>
      <c r="D41" s="17" t="s">
        <v>44</v>
      </c>
      <c r="E41" s="13" t="s">
        <v>37</v>
      </c>
      <c r="F41" s="16" t="s">
        <v>41</v>
      </c>
      <c r="G41" s="16">
        <v>10</v>
      </c>
      <c r="H41" s="21" t="s">
        <v>68</v>
      </c>
      <c r="I41" s="14"/>
      <c r="J41" s="14">
        <f t="shared" si="0"/>
        <v>0</v>
      </c>
      <c r="K41" s="14"/>
      <c r="L41" s="14">
        <f t="shared" si="1"/>
        <v>0</v>
      </c>
      <c r="O41"/>
    </row>
    <row r="42" spans="1:15" x14ac:dyDescent="0.25">
      <c r="A42" s="12">
        <v>15</v>
      </c>
      <c r="B42" s="30" t="s">
        <v>58</v>
      </c>
      <c r="C42" s="31"/>
      <c r="D42" s="17" t="s">
        <v>42</v>
      </c>
      <c r="E42" s="13" t="s">
        <v>37</v>
      </c>
      <c r="F42" s="16"/>
      <c r="G42" s="16">
        <v>20</v>
      </c>
      <c r="H42" s="21" t="s">
        <v>68</v>
      </c>
      <c r="I42" s="14"/>
      <c r="J42" s="14">
        <f t="shared" si="0"/>
        <v>0</v>
      </c>
      <c r="K42" s="14"/>
      <c r="L42" s="14">
        <f t="shared" si="1"/>
        <v>0</v>
      </c>
      <c r="O42"/>
    </row>
    <row r="43" spans="1:15" x14ac:dyDescent="0.25">
      <c r="A43" s="12">
        <v>16</v>
      </c>
      <c r="B43" s="30" t="s">
        <v>59</v>
      </c>
      <c r="C43" s="31"/>
      <c r="D43" s="17" t="s">
        <v>42</v>
      </c>
      <c r="E43" s="13" t="s">
        <v>37</v>
      </c>
      <c r="F43" s="16"/>
      <c r="G43" s="16">
        <v>30</v>
      </c>
      <c r="H43" s="21" t="s">
        <v>68</v>
      </c>
      <c r="I43" s="14"/>
      <c r="J43" s="14">
        <f t="shared" si="0"/>
        <v>0</v>
      </c>
      <c r="K43" s="14"/>
      <c r="L43" s="14">
        <f t="shared" si="1"/>
        <v>0</v>
      </c>
      <c r="O43"/>
    </row>
    <row r="44" spans="1:15" x14ac:dyDescent="0.25">
      <c r="A44" s="12">
        <v>17</v>
      </c>
      <c r="B44" s="34" t="s">
        <v>60</v>
      </c>
      <c r="C44" s="34"/>
      <c r="D44" s="17" t="s">
        <v>42</v>
      </c>
      <c r="E44" s="13" t="s">
        <v>37</v>
      </c>
      <c r="F44" s="16"/>
      <c r="G44" s="16">
        <v>60</v>
      </c>
      <c r="H44" s="21" t="s">
        <v>68</v>
      </c>
      <c r="I44" s="14"/>
      <c r="J44" s="14">
        <f t="shared" si="0"/>
        <v>0</v>
      </c>
      <c r="K44" s="14"/>
      <c r="L44" s="14">
        <f t="shared" si="1"/>
        <v>0</v>
      </c>
      <c r="O44"/>
    </row>
    <row r="45" spans="1:15" x14ac:dyDescent="0.25">
      <c r="A45" s="12">
        <v>18</v>
      </c>
      <c r="B45" s="34" t="s">
        <v>73</v>
      </c>
      <c r="C45" s="34"/>
      <c r="D45" s="17" t="s">
        <v>42</v>
      </c>
      <c r="E45" s="13" t="s">
        <v>37</v>
      </c>
      <c r="F45" s="16"/>
      <c r="G45" s="16">
        <v>1200</v>
      </c>
      <c r="H45" s="21" t="s">
        <v>70</v>
      </c>
      <c r="I45" s="14"/>
      <c r="J45" s="14">
        <f>I45*G45</f>
        <v>0</v>
      </c>
      <c r="K45" s="14"/>
      <c r="L45" s="14">
        <f>J45*K45+J45</f>
        <v>0</v>
      </c>
      <c r="O45"/>
    </row>
    <row r="46" spans="1:15" x14ac:dyDescent="0.25">
      <c r="A46" s="12">
        <v>19</v>
      </c>
      <c r="B46" s="30" t="s">
        <v>61</v>
      </c>
      <c r="C46" s="31"/>
      <c r="D46" s="17" t="s">
        <v>42</v>
      </c>
      <c r="E46" s="13" t="s">
        <v>37</v>
      </c>
      <c r="F46" s="16"/>
      <c r="G46" s="16">
        <v>50</v>
      </c>
      <c r="H46" s="21" t="s">
        <v>68</v>
      </c>
      <c r="I46" s="14"/>
      <c r="J46" s="14">
        <f>I46*G46</f>
        <v>0</v>
      </c>
      <c r="K46" s="14"/>
      <c r="L46" s="14">
        <f>J46*K46+J46</f>
        <v>0</v>
      </c>
      <c r="O46"/>
    </row>
    <row r="47" spans="1:15" x14ac:dyDescent="0.25">
      <c r="A47" s="12">
        <v>20</v>
      </c>
      <c r="B47" s="30" t="s">
        <v>62</v>
      </c>
      <c r="C47" s="31"/>
      <c r="D47" s="17" t="s">
        <v>42</v>
      </c>
      <c r="E47" s="13" t="s">
        <v>37</v>
      </c>
      <c r="F47" s="16"/>
      <c r="G47" s="16">
        <v>20</v>
      </c>
      <c r="H47" s="21" t="s">
        <v>68</v>
      </c>
      <c r="I47" s="14"/>
      <c r="J47" s="14">
        <f>I47*G47</f>
        <v>0</v>
      </c>
      <c r="K47" s="14"/>
      <c r="L47" s="14">
        <f>J47*K47+J47</f>
        <v>0</v>
      </c>
      <c r="O47"/>
    </row>
    <row r="48" spans="1:15" x14ac:dyDescent="0.25">
      <c r="A48" s="23"/>
      <c r="B48" s="24"/>
      <c r="C48" s="24"/>
      <c r="D48" s="24"/>
      <c r="E48" s="25"/>
      <c r="F48" s="26"/>
      <c r="G48" s="26"/>
      <c r="H48" s="27"/>
      <c r="I48" s="28"/>
      <c r="J48" s="28"/>
      <c r="K48" s="28"/>
      <c r="L48" s="28"/>
      <c r="O48"/>
    </row>
    <row r="49" spans="1:15" x14ac:dyDescent="0.25">
      <c r="A49" s="23"/>
      <c r="B49" s="24"/>
      <c r="C49" s="24"/>
      <c r="D49" s="24"/>
      <c r="E49" s="25"/>
      <c r="F49" s="26"/>
      <c r="G49" s="26"/>
      <c r="H49" s="27"/>
      <c r="I49" s="28"/>
      <c r="J49" s="28"/>
      <c r="K49" s="28"/>
      <c r="L49" s="28"/>
      <c r="O49"/>
    </row>
    <row r="53" spans="1:15" x14ac:dyDescent="0.25">
      <c r="A53" s="12">
        <v>21</v>
      </c>
      <c r="B53" s="30" t="s">
        <v>63</v>
      </c>
      <c r="C53" s="31"/>
      <c r="D53" s="17" t="s">
        <v>42</v>
      </c>
      <c r="E53" s="13" t="s">
        <v>37</v>
      </c>
      <c r="F53" s="16"/>
      <c r="G53" s="16">
        <v>150</v>
      </c>
      <c r="H53" s="21" t="s">
        <v>68</v>
      </c>
      <c r="I53" s="14"/>
      <c r="J53" s="14">
        <f t="shared" ref="J53:J58" si="2">I53*G53</f>
        <v>0</v>
      </c>
      <c r="K53" s="14"/>
      <c r="L53" s="14">
        <f t="shared" ref="L53:L58" si="3">J53*K53+J53</f>
        <v>0</v>
      </c>
      <c r="O53"/>
    </row>
    <row r="54" spans="1:15" x14ac:dyDescent="0.25">
      <c r="A54" s="12">
        <v>22</v>
      </c>
      <c r="B54" s="30" t="s">
        <v>64</v>
      </c>
      <c r="C54" s="31"/>
      <c r="D54" s="17" t="s">
        <v>42</v>
      </c>
      <c r="E54" s="13" t="s">
        <v>37</v>
      </c>
      <c r="F54" s="16"/>
      <c r="G54" s="16">
        <v>25</v>
      </c>
      <c r="H54" s="21" t="s">
        <v>68</v>
      </c>
      <c r="I54" s="14"/>
      <c r="J54" s="14">
        <f t="shared" si="2"/>
        <v>0</v>
      </c>
      <c r="K54" s="14"/>
      <c r="L54" s="14">
        <f t="shared" si="3"/>
        <v>0</v>
      </c>
      <c r="O54"/>
    </row>
    <row r="55" spans="1:15" x14ac:dyDescent="0.25">
      <c r="A55" s="12">
        <v>23</v>
      </c>
      <c r="B55" s="30" t="s">
        <v>65</v>
      </c>
      <c r="C55" s="31"/>
      <c r="D55" s="17" t="s">
        <v>42</v>
      </c>
      <c r="E55" s="13" t="s">
        <v>37</v>
      </c>
      <c r="F55" s="16"/>
      <c r="G55" s="16">
        <v>16</v>
      </c>
      <c r="H55" s="21" t="s">
        <v>68</v>
      </c>
      <c r="I55" s="14"/>
      <c r="J55" s="14">
        <f t="shared" si="2"/>
        <v>0</v>
      </c>
      <c r="K55" s="14"/>
      <c r="L55" s="14">
        <f t="shared" si="3"/>
        <v>0</v>
      </c>
      <c r="O55"/>
    </row>
    <row r="56" spans="1:15" x14ac:dyDescent="0.25">
      <c r="A56" s="12">
        <v>24</v>
      </c>
      <c r="B56" s="30" t="s">
        <v>72</v>
      </c>
      <c r="C56" s="31"/>
      <c r="D56" s="17" t="s">
        <v>42</v>
      </c>
      <c r="E56" s="13" t="s">
        <v>37</v>
      </c>
      <c r="F56" s="16"/>
      <c r="G56" s="16">
        <v>12</v>
      </c>
      <c r="H56" s="21" t="s">
        <v>68</v>
      </c>
      <c r="I56" s="14"/>
      <c r="J56" s="14">
        <f t="shared" si="2"/>
        <v>0</v>
      </c>
      <c r="K56" s="14"/>
      <c r="L56" s="14">
        <f t="shared" si="3"/>
        <v>0</v>
      </c>
      <c r="O56"/>
    </row>
    <row r="57" spans="1:15" x14ac:dyDescent="0.25">
      <c r="A57" s="12">
        <v>25</v>
      </c>
      <c r="B57" s="30" t="s">
        <v>66</v>
      </c>
      <c r="C57" s="31"/>
      <c r="D57" s="17" t="s">
        <v>42</v>
      </c>
      <c r="E57" s="13" t="s">
        <v>37</v>
      </c>
      <c r="F57" s="16"/>
      <c r="G57" s="16">
        <v>1000</v>
      </c>
      <c r="H57" s="21" t="s">
        <v>68</v>
      </c>
      <c r="I57" s="14"/>
      <c r="J57" s="14">
        <f t="shared" si="2"/>
        <v>0</v>
      </c>
      <c r="K57" s="14"/>
      <c r="L57" s="14">
        <f t="shared" si="3"/>
        <v>0</v>
      </c>
      <c r="O57"/>
    </row>
    <row r="58" spans="1:15" x14ac:dyDescent="0.25">
      <c r="A58" s="12">
        <v>26</v>
      </c>
      <c r="B58" s="30" t="s">
        <v>67</v>
      </c>
      <c r="C58" s="31"/>
      <c r="D58" s="17" t="s">
        <v>42</v>
      </c>
      <c r="E58" s="13" t="s">
        <v>37</v>
      </c>
      <c r="F58" s="16"/>
      <c r="G58" s="16">
        <v>500</v>
      </c>
      <c r="H58" s="21" t="s">
        <v>68</v>
      </c>
      <c r="I58" s="14"/>
      <c r="J58" s="14">
        <f t="shared" si="2"/>
        <v>0</v>
      </c>
      <c r="K58" s="14"/>
      <c r="L58" s="14">
        <f t="shared" si="3"/>
        <v>0</v>
      </c>
      <c r="O58"/>
    </row>
    <row r="60" spans="1:15" ht="15.75" x14ac:dyDescent="0.25">
      <c r="A60" s="8" t="s">
        <v>13</v>
      </c>
      <c r="B60" s="1"/>
      <c r="D60" s="1"/>
      <c r="F60" s="1"/>
      <c r="G60" s="1"/>
    </row>
    <row r="61" spans="1:15" ht="15.75" x14ac:dyDescent="0.25">
      <c r="A61" s="9" t="s">
        <v>14</v>
      </c>
      <c r="B61" s="1"/>
      <c r="D61" s="1"/>
      <c r="F61" s="1"/>
      <c r="G61" s="1"/>
    </row>
    <row r="62" spans="1:15" ht="15.75" x14ac:dyDescent="0.25">
      <c r="A62" s="8" t="s">
        <v>15</v>
      </c>
      <c r="B62" s="1"/>
      <c r="D62" s="1"/>
      <c r="F62" s="1"/>
      <c r="G62" s="1"/>
    </row>
    <row r="63" spans="1:15" ht="15.75" x14ac:dyDescent="0.25">
      <c r="A63" s="9" t="s">
        <v>16</v>
      </c>
      <c r="B63" s="1"/>
      <c r="D63" s="1"/>
      <c r="F63" s="1"/>
      <c r="G63" s="1"/>
    </row>
    <row r="64" spans="1:15" ht="15.75" x14ac:dyDescent="0.25">
      <c r="A64" s="9" t="s">
        <v>17</v>
      </c>
      <c r="B64" s="1"/>
      <c r="D64" s="1"/>
      <c r="F64" s="1"/>
      <c r="G64" s="1"/>
    </row>
    <row r="65" spans="1:13" ht="15.75" x14ac:dyDescent="0.25">
      <c r="A65" s="9" t="s">
        <v>12</v>
      </c>
      <c r="B65" s="1"/>
      <c r="D65" s="1"/>
      <c r="F65" s="1"/>
      <c r="G65" s="1"/>
    </row>
    <row r="66" spans="1:13" ht="15.75" x14ac:dyDescent="0.25">
      <c r="A66" s="37" t="s">
        <v>38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ht="33" customHeight="1" x14ac:dyDescent="0.25">
      <c r="A67" s="36" t="s">
        <v>75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ht="15.75" x14ac:dyDescent="0.25">
      <c r="A68" s="37" t="s">
        <v>39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</row>
    <row r="69" spans="1:13" ht="15.75" x14ac:dyDescent="0.25">
      <c r="A69" s="36" t="s">
        <v>18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</row>
    <row r="70" spans="1:13" ht="15.75" x14ac:dyDescent="0.25">
      <c r="A70" s="36" t="s">
        <v>19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</row>
    <row r="71" spans="1:13" ht="41.25" customHeight="1" x14ac:dyDescent="0.25">
      <c r="A71" s="36" t="s">
        <v>20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</row>
    <row r="72" spans="1:13" ht="33" customHeight="1" x14ac:dyDescent="0.25">
      <c r="A72" s="36" t="s">
        <v>21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ht="15.75" x14ac:dyDescent="0.25">
      <c r="A73" s="36" t="s">
        <v>22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 ht="15.75" x14ac:dyDescent="0.25">
      <c r="A74" s="36" t="s">
        <v>23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</row>
    <row r="75" spans="1:13" ht="15.75" x14ac:dyDescent="0.25">
      <c r="A75" s="36" t="s">
        <v>24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25">
      <c r="A76" s="38" t="s">
        <v>40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1:13" ht="15" customHeight="1" x14ac:dyDescent="0.25">
      <c r="A77" s="39" t="s">
        <v>25</v>
      </c>
      <c r="B77" s="39"/>
      <c r="C77" s="39"/>
      <c r="D77" s="19"/>
      <c r="E77" s="19"/>
      <c r="F77" s="41" t="s">
        <v>26</v>
      </c>
      <c r="G77" s="41"/>
      <c r="H77" s="41"/>
      <c r="I77" s="41"/>
    </row>
    <row r="78" spans="1:13" ht="45.75" customHeight="1" x14ac:dyDescent="0.25">
      <c r="A78" s="39"/>
      <c r="B78" s="39"/>
      <c r="C78" s="39"/>
      <c r="D78" s="19"/>
      <c r="E78" s="19"/>
      <c r="F78" s="41"/>
      <c r="G78" s="41"/>
      <c r="H78" s="41"/>
      <c r="I78" s="41"/>
    </row>
    <row r="79" spans="1:13" ht="39.75" customHeight="1" x14ac:dyDescent="0.25">
      <c r="A79" s="40" t="s">
        <v>27</v>
      </c>
      <c r="B79" s="40"/>
      <c r="C79" s="40"/>
      <c r="D79" s="18"/>
      <c r="E79" s="18"/>
      <c r="F79" s="35" t="s">
        <v>28</v>
      </c>
      <c r="G79" s="35"/>
      <c r="H79" s="35"/>
      <c r="I79" s="35"/>
      <c r="J79" s="20"/>
      <c r="K79" s="20"/>
      <c r="L79" s="20"/>
      <c r="M79" s="20"/>
    </row>
    <row r="80" spans="1:13" x14ac:dyDescent="0.25">
      <c r="A80" s="10"/>
      <c r="B80" s="6"/>
      <c r="D80" s="6"/>
      <c r="F80" s="6"/>
    </row>
    <row r="81" spans="1:6" x14ac:dyDescent="0.25">
      <c r="A81" s="10"/>
      <c r="B81" s="6"/>
      <c r="D81" s="6"/>
      <c r="F81" s="6"/>
    </row>
    <row r="82" spans="1:6" x14ac:dyDescent="0.25">
      <c r="A82" s="10"/>
      <c r="B82" s="6"/>
      <c r="D82" s="6"/>
      <c r="F82" s="6"/>
    </row>
    <row r="83" spans="1:6" x14ac:dyDescent="0.25">
      <c r="A83" s="10"/>
      <c r="B83" s="6"/>
      <c r="D83" s="6"/>
      <c r="F83" s="6"/>
    </row>
    <row r="84" spans="1:6" x14ac:dyDescent="0.25">
      <c r="A84" s="10"/>
      <c r="B84" s="6"/>
      <c r="D84" s="6"/>
      <c r="F84" s="6"/>
    </row>
    <row r="85" spans="1:6" x14ac:dyDescent="0.25">
      <c r="A85" s="10"/>
      <c r="B85" s="6"/>
      <c r="D85" s="6"/>
      <c r="F85" s="6"/>
    </row>
    <row r="86" spans="1:6" x14ac:dyDescent="0.25">
      <c r="A86" s="10"/>
      <c r="B86" s="6"/>
      <c r="D86" s="6"/>
      <c r="F86" s="6"/>
    </row>
    <row r="87" spans="1:6" x14ac:dyDescent="0.25">
      <c r="A87" s="10"/>
      <c r="B87" s="6"/>
      <c r="D87" s="6"/>
      <c r="F87" s="6"/>
    </row>
    <row r="88" spans="1:6" x14ac:dyDescent="0.25">
      <c r="A88" s="10"/>
      <c r="B88" s="6"/>
      <c r="D88" s="6"/>
      <c r="F88" s="6"/>
    </row>
    <row r="89" spans="1:6" x14ac:dyDescent="0.25">
      <c r="A89" s="10"/>
      <c r="B89" s="6"/>
      <c r="D89" s="6"/>
      <c r="F89" s="6"/>
    </row>
    <row r="90" spans="1:6" x14ac:dyDescent="0.25">
      <c r="A90" s="10"/>
      <c r="B90" s="6"/>
      <c r="D90" s="6"/>
      <c r="F90" s="6"/>
    </row>
    <row r="91" spans="1:6" x14ac:dyDescent="0.25">
      <c r="A91" s="10"/>
      <c r="B91" s="6"/>
      <c r="D91" s="6"/>
      <c r="F91" s="6"/>
    </row>
    <row r="92" spans="1:6" x14ac:dyDescent="0.25">
      <c r="A92" s="10"/>
      <c r="B92" s="6"/>
      <c r="D92" s="6"/>
      <c r="F92" s="6"/>
    </row>
    <row r="93" spans="1:6" x14ac:dyDescent="0.25">
      <c r="A93" s="10"/>
      <c r="B93" s="6"/>
      <c r="D93" s="6"/>
      <c r="F93" s="6"/>
    </row>
  </sheetData>
  <sheetProtection algorithmName="SHA-512" hashValue="M8fPzwXoBiB8WgpM/j6BHJioucfRMkIb+m+wpqeKz5+Muw4iYrw0VEtVh60uIePUALB3r4nej1t4gRm4TC/4QA==" saltValue="0YqAfZ9rrOXSbIo34VmdmQ==" spinCount="100000" sheet="1" objects="1" scenarios="1"/>
  <mergeCells count="56">
    <mergeCell ref="A24:J24"/>
    <mergeCell ref="A25:J25"/>
    <mergeCell ref="C15:F15"/>
    <mergeCell ref="A19:J19"/>
    <mergeCell ref="A20:J20"/>
    <mergeCell ref="A21:J21"/>
    <mergeCell ref="A22:J22"/>
    <mergeCell ref="A23:J23"/>
    <mergeCell ref="A17:E17"/>
    <mergeCell ref="A6:D10"/>
    <mergeCell ref="I6:M6"/>
    <mergeCell ref="C13:G13"/>
    <mergeCell ref="A16:H16"/>
    <mergeCell ref="B14:I14"/>
    <mergeCell ref="F79:I79"/>
    <mergeCell ref="A67:M67"/>
    <mergeCell ref="A68:M68"/>
    <mergeCell ref="A66:M66"/>
    <mergeCell ref="A69:M69"/>
    <mergeCell ref="A70:M70"/>
    <mergeCell ref="A71:M71"/>
    <mergeCell ref="A73:M73"/>
    <mergeCell ref="A74:M74"/>
    <mergeCell ref="A75:M75"/>
    <mergeCell ref="A76:M76"/>
    <mergeCell ref="A72:M72"/>
    <mergeCell ref="A77:C78"/>
    <mergeCell ref="A79:C79"/>
    <mergeCell ref="F77:I78"/>
    <mergeCell ref="B28:C28"/>
    <mergeCell ref="B29:C29"/>
    <mergeCell ref="B30:C30"/>
    <mergeCell ref="B31:C31"/>
    <mergeCell ref="B32:C32"/>
    <mergeCell ref="B42:C42"/>
    <mergeCell ref="B33:C33"/>
    <mergeCell ref="B34:C34"/>
    <mergeCell ref="B35:C35"/>
    <mergeCell ref="B36:C36"/>
    <mergeCell ref="B37:C37"/>
    <mergeCell ref="B58:C58"/>
    <mergeCell ref="B27:C27"/>
    <mergeCell ref="B53:C53"/>
    <mergeCell ref="B54:C54"/>
    <mergeCell ref="B55:C55"/>
    <mergeCell ref="B56:C56"/>
    <mergeCell ref="B57:C57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</mergeCells>
  <pageMargins left="0.25" right="0.25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Błażej Liszka</cp:lastModifiedBy>
  <cp:lastPrinted>2024-10-21T06:37:39Z</cp:lastPrinted>
  <dcterms:created xsi:type="dcterms:W3CDTF">2023-02-27T10:14:37Z</dcterms:created>
  <dcterms:modified xsi:type="dcterms:W3CDTF">2024-10-21T06:37:45Z</dcterms:modified>
</cp:coreProperties>
</file>