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BOCZY\NLZA\3. Digitalizacja - 2023 - 2027\1. Przetargi\27. Elektryka\"/>
    </mc:Choice>
  </mc:AlternateContent>
  <xr:revisionPtr revIDLastSave="0" documentId="13_ncr:1_{01D85A9D-2A8E-4446-8446-B9660C645BBD}" xr6:coauthVersionLast="47" xr6:coauthVersionMax="47" xr10:uidLastSave="{00000000-0000-0000-0000-000000000000}"/>
  <bookViews>
    <workbookView xWindow="1230" yWindow="0" windowWidth="29040" windowHeight="15480" xr2:uid="{9D714473-54E7-4404-A89E-3E4BAB83FD2F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L54" i="2" s="1"/>
  <c r="J53" i="2"/>
  <c r="L53" i="2" s="1"/>
  <c r="J47" i="2"/>
  <c r="L47" i="2" s="1"/>
  <c r="J46" i="2"/>
  <c r="L46" i="2" s="1"/>
  <c r="J45" i="2"/>
  <c r="L45" i="2" s="1"/>
  <c r="J29" i="2"/>
  <c r="L29" i="2" s="1"/>
  <c r="J30" i="2"/>
  <c r="J31" i="2"/>
  <c r="L31" i="2" s="1"/>
  <c r="J32" i="2"/>
  <c r="L32" i="2" s="1"/>
  <c r="J33" i="2"/>
  <c r="L33" i="2" s="1"/>
  <c r="J34" i="2"/>
  <c r="L34" i="2" s="1"/>
  <c r="J35" i="2"/>
  <c r="L35" i="2" s="1"/>
  <c r="J36" i="2"/>
  <c r="L36" i="2" s="1"/>
  <c r="J37" i="2"/>
  <c r="L37" i="2" s="1"/>
  <c r="J38" i="2"/>
  <c r="L38" i="2" s="1"/>
  <c r="J39" i="2"/>
  <c r="L39" i="2" s="1"/>
  <c r="J40" i="2"/>
  <c r="L40" i="2" s="1"/>
  <c r="J41" i="2"/>
  <c r="L41" i="2" s="1"/>
  <c r="J42" i="2"/>
  <c r="L42" i="2" s="1"/>
  <c r="J43" i="2"/>
  <c r="L43" i="2" s="1"/>
  <c r="J44" i="2"/>
  <c r="L44" i="2" s="1"/>
  <c r="J28" i="2"/>
  <c r="L28" i="2" s="1"/>
  <c r="L30" i="2"/>
</calcChain>
</file>

<file path=xl/sharedStrings.xml><?xml version="1.0" encoding="utf-8"?>
<sst xmlns="http://schemas.openxmlformats.org/spreadsheetml/2006/main" count="132" uniqueCount="71">
  <si>
    <t>ASORTYMENT</t>
  </si>
  <si>
    <t>Wartość netto</t>
  </si>
  <si>
    <t>Wartość brutto</t>
  </si>
  <si>
    <t>…..........................................
Pieczęć oferenta</t>
  </si>
  <si>
    <t>Załącznik Nr 1 do SWZ</t>
  </si>
  <si>
    <r>
      <t xml:space="preserve">        </t>
    </r>
    <r>
      <rPr>
        <sz val="12"/>
        <color theme="1"/>
        <rFont val="Calibri"/>
        <family val="2"/>
        <charset val="238"/>
        <scheme val="minor"/>
      </rPr>
      <t>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NAZWA I ADRES OFERENTA:</t>
    </r>
  </si>
  <si>
    <t>Nazwa:…………………………………………………………………………………………………………………………</t>
  </si>
  <si>
    <t>Adres:………………………………………………………………………………………………………………………….</t>
  </si>
  <si>
    <t>Nr tel:...............................................................................................................................</t>
  </si>
  <si>
    <t>NIP:……………………………………………………………………………………………………………………………..</t>
  </si>
  <si>
    <t>REGON:……………………………………………………………………………………………………………………….</t>
  </si>
  <si>
    <t>Nr KRS (jeśli dotyczy):………………………………………………………………………………………………….</t>
  </si>
  <si>
    <t>Adres e-mail:……………………………………………………………………………………………………………….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</si>
  <si>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III.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DATA PRZYGOTOWANIA</t>
    </r>
  </si>
  <si>
    <t>Data przygotowania oferty:…………………………………………………………………………………………</t>
  </si>
  <si>
    <r>
      <t xml:space="preserve">    </t>
    </r>
    <r>
      <rPr>
        <sz val="12"/>
        <color theme="1"/>
        <rFont val="Calibri"/>
        <family val="2"/>
        <charset val="238"/>
        <scheme val="minor"/>
      </rPr>
      <t>IV.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DANE OSOBY DO KONTAKTU</t>
    </r>
  </si>
  <si>
    <t>Imię i nazwisko:……………………………………………………………………………………………………………</t>
  </si>
  <si>
    <t>Numer telefonu:………………………………………………………………………………………………………….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</si>
  <si>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spełnieniu warunków udziału w postępowaniu - stanowiące Załącznik Nr 3 do SWZ;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</si>
  <si>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niepodleganiu wykluczeniu z postepowania - stanowiące Załącznik Nr 4 do SWZ;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</si>
  <si>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Jeżeli Wykonawca powołuje się na zasoby innych podmiotów: Zobowiązanie podmiotu do oddania do dyspozycji Wykonawcy niezbędnych zasobów na potrzeby wykonania zamówienia (dotyczy polegania na zdolnościach technicznych lub zawodowych innych podmiotów) - wg Załącznika Nr 5 do SWZ;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</si>
  <si>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Pełnomocnictwo </t>
    </r>
    <r>
      <rPr>
        <sz val="12"/>
        <color rgb="FF000000"/>
        <rFont val="Calibri"/>
        <family val="2"/>
        <charset val="238"/>
        <scheme val="minor"/>
      </rPr>
      <t>w przypadku podpisania oferty przez pełnomocnika, do oferty powinien być załączony oryginał pełnomocnictwa lub notarialnie poświadczona kopia, o ile pełnomocnictwo takie nie wynika z innych dokumentów załączonych do oferty.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</si>
  <si>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Zatwierdzony wzór umowy Załącznik Nr 7 do SWZ;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</si>
  <si>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Zatwierdzone porozumienie w sprawie przetwarzania danych Załącznik Nr 8 do SWZ;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</si>
  <si>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Inne dokumenty i oświadczenia, jeżeli wynika tak z treści SWZ.</t>
    </r>
  </si>
  <si>
    <t>…………………………….</t>
  </si>
  <si>
    <t>…....................................................................................</t>
  </si>
  <si>
    <t>Miejscowość i data</t>
  </si>
  <si>
    <t>Pieczątka firmowa oraz czytelny podpis osoby/osób upoważnionych 
do zaciągania zobowiązań w imieniu Oferenta</t>
  </si>
  <si>
    <t>FORMULARZ OFERTOWY
do zapytania ofertowego P04/2023/0857/ZERW</t>
  </si>
  <si>
    <t>LP</t>
  </si>
  <si>
    <t>NORMA</t>
  </si>
  <si>
    <t>Atesty, deklaracje, certyfikaty</t>
  </si>
  <si>
    <t>Uwagi</t>
  </si>
  <si>
    <t>ILOŚĆ</t>
  </si>
  <si>
    <t>JEDN. MIARY</t>
  </si>
  <si>
    <t>Cena jedn. netto</t>
  </si>
  <si>
    <t>TAK</t>
  </si>
  <si>
    <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OŚWIADCZENIA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</si>
  <si>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VI.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ZAŁĄCZNKI DO OFERTY</t>
    </r>
  </si>
  <si>
    <r>
      <t xml:space="preserve">  </t>
    </r>
    <r>
      <rPr>
        <b/>
        <sz val="12"/>
        <color theme="1"/>
        <rFont val="Calibri"/>
        <family val="2"/>
        <charset val="238"/>
        <scheme val="minor"/>
      </rPr>
      <t>VII.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PODPISY OSÓB UPEŁNOMOCNIONYCH DO REPREZENTOWANIA OFERENTA I SKŁADANIA OŚWIADCZEŃ WOLI W JEGO IMIENIU</t>
    </r>
  </si>
  <si>
    <t xml:space="preserve"> zgodnie z obowiązującymi normami.</t>
  </si>
  <si>
    <t>Dostawa materiałów elektrycznych, w ramach programu priorytetowego nr 4.13 „Zeroemisyjny system energetyczny Digitalizacja Sieci Ciepłowniczych”
pn: „Optymalizacja pracy sieci ciepłowniczej zasilającej mieszkańców Puław poprzez digitalizację infrastruktury Ciepłowniczej”</t>
  </si>
  <si>
    <t>Czujnik zaniku fazy CZF-B</t>
  </si>
  <si>
    <t>Końcówka tulejka TE 1,5-8 - 100 szt</t>
  </si>
  <si>
    <t>Rozłącznik modułowy z lampką sygnal. 25A 1P</t>
  </si>
  <si>
    <t>Stycznik modułowy 25A 2NO</t>
  </si>
  <si>
    <t>Stycznik modułowy 25A 4NO</t>
  </si>
  <si>
    <t>Wyłącznik nadmiaroprądowy 6kA B 3P 6A</t>
  </si>
  <si>
    <t>SZT</t>
  </si>
  <si>
    <t>OPAK</t>
  </si>
  <si>
    <t>MB</t>
  </si>
  <si>
    <t>Stawka VAT</t>
  </si>
  <si>
    <t>Oświadczam, że zapoznałem się z zapytaniem ofertowym nr P04/2025/0223/EAKP, nie wnoszę do niego zastrzeżeń i przyjmuję warunki w nim zawarte oraz zdobyłem konieczne informację do przygotowania oferty.</t>
  </si>
  <si>
    <t>Kołek rozporowe fi 8x45 /200szt/op/</t>
  </si>
  <si>
    <t>Końcówka tulejkowa izolowana 2x1/8 (100szt/op)</t>
  </si>
  <si>
    <t>Listwa 7x16 niebieska IP20</t>
  </si>
  <si>
    <t>Listwa 7x16 zielona IP20</t>
  </si>
  <si>
    <t>Przewod OMY 3x1.0 mm2</t>
  </si>
  <si>
    <t>Przewód YDY 5x2,5 mm2</t>
  </si>
  <si>
    <t>Przewód YDYP 3x2,5 mm2</t>
  </si>
  <si>
    <t>Rozłącznik główny izolacyjny 1-bieg.25A,IS-25/1</t>
  </si>
  <si>
    <t>Taśma izolacyjna PVC 19x20 czarna</t>
  </si>
  <si>
    <t>Taśma izolacyjna PVC 19x20 niebieska</t>
  </si>
  <si>
    <t>Taśma izolacyjna PVC 19x20 żółto-zielona</t>
  </si>
  <si>
    <t>Uchwyt zamknięty U-28 biały</t>
  </si>
  <si>
    <t>Wyłącznik nadprądowy IC60N 6KA C2 1P</t>
  </si>
  <si>
    <t>Złączka PCV - 28</t>
  </si>
  <si>
    <t>KM</t>
  </si>
  <si>
    <t>Opaska zaciskowa 100/2,5</t>
  </si>
  <si>
    <t>Rura PCV RL-28 - 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</si>
</sst>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80557BB7-DFA2-4575-891D-BADF9F4B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95249</xdr:rowOff>
    </xdr:from>
    <xdr:to>
      <xdr:col>8</xdr:col>
      <xdr:colOff>352182</xdr:colOff>
      <xdr:row>5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A72C20A-AD77-DB6E-C927-C619AE873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95249"/>
          <a:ext cx="7172082" cy="88582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47</xdr:row>
      <xdr:rowOff>47624</xdr:rowOff>
    </xdr:from>
    <xdr:to>
      <xdr:col>8</xdr:col>
      <xdr:colOff>257175</xdr:colOff>
      <xdr:row>51</xdr:row>
      <xdr:rowOff>179715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CBA6BD7-C8CE-F490-1DB7-613581D8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9896474"/>
          <a:ext cx="7239000" cy="894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C0B3-9C35-477D-A49F-81CD53B44EE2}">
  <sheetPr>
    <pageSetUpPr fitToPage="1"/>
  </sheetPr>
  <dimension ref="A6:O89"/>
  <sheetViews>
    <sheetView tabSelected="1" topLeftCell="A23" workbookViewId="0">
      <selection activeCell="B40" sqref="B40:C40"/>
    </sheetView>
  </sheetViews>
  <sheetFormatPr defaultRowHeight="15" x14ac:dyDescent="0.25"/>
  <cols>
    <col min="1" max="1" width="6.85546875" style="1" customWidth="1"/>
    <col min="2" max="2" width="49.5703125" style="7" customWidth="1"/>
    <col min="3" max="3" width="9.85546875" style="15" customWidth="1"/>
    <col min="4" max="4" width="39.5703125" style="7" customWidth="1"/>
    <col min="5" max="5" width="12.85546875" style="1" customWidth="1"/>
    <col min="6" max="6" width="25.42578125" style="7" customWidth="1"/>
    <col min="7" max="7" width="9.7109375" style="7" customWidth="1"/>
    <col min="8" max="8" width="10.5703125" style="1" customWidth="1"/>
    <col min="9" max="9" width="11.140625" style="1" customWidth="1"/>
    <col min="10" max="11" width="11.7109375" style="1" customWidth="1"/>
    <col min="12" max="12" width="12.7109375" style="1" customWidth="1"/>
    <col min="13" max="16384" width="9.140625" style="1"/>
  </cols>
  <sheetData>
    <row r="6" spans="1:13" ht="15.75" x14ac:dyDescent="0.25">
      <c r="A6" s="45" t="s">
        <v>3</v>
      </c>
      <c r="B6" s="44"/>
      <c r="C6" s="44"/>
      <c r="D6" s="44"/>
      <c r="F6" s="1"/>
      <c r="G6" s="1"/>
      <c r="I6" s="46" t="s">
        <v>4</v>
      </c>
      <c r="J6" s="46"/>
      <c r="K6" s="46"/>
      <c r="L6" s="46"/>
      <c r="M6" s="46"/>
    </row>
    <row r="7" spans="1:13" x14ac:dyDescent="0.25">
      <c r="A7" s="44"/>
      <c r="B7" s="44"/>
      <c r="C7" s="44"/>
      <c r="D7" s="44"/>
      <c r="F7" s="1"/>
      <c r="G7" s="1"/>
    </row>
    <row r="8" spans="1:13" x14ac:dyDescent="0.25">
      <c r="A8" s="44"/>
      <c r="B8" s="44"/>
      <c r="C8" s="44"/>
      <c r="D8" s="44"/>
      <c r="F8" s="1"/>
      <c r="G8" s="1"/>
    </row>
    <row r="9" spans="1:13" x14ac:dyDescent="0.25">
      <c r="A9" s="44"/>
      <c r="B9" s="44"/>
      <c r="C9" s="44"/>
      <c r="D9" s="44"/>
      <c r="F9" s="1"/>
      <c r="G9" s="1"/>
    </row>
    <row r="10" spans="1:13" x14ac:dyDescent="0.25">
      <c r="A10" s="44"/>
      <c r="B10" s="44"/>
      <c r="C10" s="44"/>
      <c r="D10" s="44"/>
      <c r="F10" s="1"/>
      <c r="G10" s="1"/>
    </row>
    <row r="11" spans="1:13" x14ac:dyDescent="0.25">
      <c r="B11" s="1"/>
      <c r="D11" s="1"/>
      <c r="F11" s="1"/>
      <c r="G11" s="1"/>
    </row>
    <row r="12" spans="1:13" x14ac:dyDescent="0.25">
      <c r="B12" s="1"/>
      <c r="D12" s="1"/>
      <c r="F12" s="1"/>
      <c r="G12" s="1"/>
    </row>
    <row r="13" spans="1:13" ht="15.75" x14ac:dyDescent="0.25">
      <c r="B13" s="1"/>
      <c r="C13" s="47" t="s">
        <v>29</v>
      </c>
      <c r="D13" s="47"/>
      <c r="E13" s="47"/>
      <c r="F13" s="47"/>
      <c r="G13" s="47"/>
    </row>
    <row r="14" spans="1:13" ht="31.5" customHeight="1" x14ac:dyDescent="0.25">
      <c r="B14" s="48" t="s">
        <v>42</v>
      </c>
      <c r="C14" s="48"/>
      <c r="D14" s="48"/>
      <c r="E14" s="48"/>
      <c r="F14" s="48"/>
      <c r="G14" s="48"/>
      <c r="H14" s="48"/>
      <c r="I14" s="48"/>
      <c r="J14" s="3"/>
      <c r="K14" s="3"/>
    </row>
    <row r="15" spans="1:13" ht="15.75" x14ac:dyDescent="0.25">
      <c r="B15" s="2"/>
      <c r="C15" s="44"/>
      <c r="D15" s="44"/>
      <c r="E15" s="44"/>
      <c r="F15" s="44"/>
      <c r="G15" s="1"/>
    </row>
    <row r="16" spans="1:13" x14ac:dyDescent="0.25">
      <c r="A16" s="44"/>
      <c r="B16" s="44"/>
      <c r="C16" s="44"/>
      <c r="D16" s="44"/>
      <c r="E16" s="44"/>
      <c r="F16" s="44"/>
      <c r="G16" s="44"/>
      <c r="H16" s="44"/>
    </row>
    <row r="17" spans="1:15" ht="15.75" x14ac:dyDescent="0.25">
      <c r="A17" s="50" t="s">
        <v>5</v>
      </c>
      <c r="B17" s="50"/>
      <c r="C17" s="50"/>
      <c r="D17" s="50"/>
      <c r="E17" s="50"/>
      <c r="F17" s="4"/>
      <c r="G17" s="4"/>
      <c r="H17" s="4"/>
      <c r="I17" s="4"/>
      <c r="J17" s="4"/>
      <c r="K17" s="4"/>
    </row>
    <row r="18" spans="1:15" ht="15.75" x14ac:dyDescent="0.25">
      <c r="A18" s="4"/>
      <c r="B18" s="5"/>
      <c r="D18" s="4"/>
      <c r="E18" s="4"/>
      <c r="F18" s="4"/>
      <c r="G18" s="4"/>
      <c r="H18" s="4"/>
      <c r="I18" s="4"/>
      <c r="J18" s="4"/>
      <c r="K18" s="4"/>
    </row>
    <row r="19" spans="1:15" ht="15.75" x14ac:dyDescent="0.25">
      <c r="A19" s="49" t="s">
        <v>6</v>
      </c>
      <c r="B19" s="49"/>
      <c r="C19" s="49"/>
      <c r="D19" s="49"/>
      <c r="E19" s="49"/>
      <c r="F19" s="49"/>
      <c r="G19" s="49"/>
      <c r="H19" s="49"/>
      <c r="I19" s="49"/>
      <c r="J19" s="49"/>
      <c r="K19" s="22"/>
    </row>
    <row r="20" spans="1:15" ht="15.75" x14ac:dyDescent="0.25">
      <c r="A20" s="49" t="s">
        <v>7</v>
      </c>
      <c r="B20" s="49"/>
      <c r="C20" s="49"/>
      <c r="D20" s="49"/>
      <c r="E20" s="49"/>
      <c r="F20" s="49"/>
      <c r="G20" s="49"/>
      <c r="H20" s="49"/>
      <c r="I20" s="49"/>
      <c r="J20" s="49"/>
      <c r="K20" s="22"/>
    </row>
    <row r="21" spans="1:15" ht="15.75" x14ac:dyDescent="0.25">
      <c r="A21" s="49" t="s">
        <v>8</v>
      </c>
      <c r="B21" s="49"/>
      <c r="C21" s="49"/>
      <c r="D21" s="49"/>
      <c r="E21" s="49"/>
      <c r="F21" s="49"/>
      <c r="G21" s="49"/>
      <c r="H21" s="49"/>
      <c r="I21" s="49"/>
      <c r="J21" s="49"/>
      <c r="K21" s="22"/>
    </row>
    <row r="22" spans="1:15" ht="15.75" x14ac:dyDescent="0.25">
      <c r="A22" s="49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22"/>
    </row>
    <row r="23" spans="1:15" ht="15.75" x14ac:dyDescent="0.25">
      <c r="A23" s="49" t="s">
        <v>10</v>
      </c>
      <c r="B23" s="49"/>
      <c r="C23" s="49"/>
      <c r="D23" s="49"/>
      <c r="E23" s="49"/>
      <c r="F23" s="49"/>
      <c r="G23" s="49"/>
      <c r="H23" s="49"/>
      <c r="I23" s="49"/>
      <c r="J23" s="49"/>
      <c r="K23" s="22"/>
    </row>
    <row r="24" spans="1:15" ht="15.75" x14ac:dyDescent="0.25">
      <c r="A24" s="49" t="s">
        <v>11</v>
      </c>
      <c r="B24" s="49"/>
      <c r="C24" s="49"/>
      <c r="D24" s="49"/>
      <c r="E24" s="49"/>
      <c r="F24" s="49"/>
      <c r="G24" s="49"/>
      <c r="H24" s="49"/>
      <c r="I24" s="49"/>
      <c r="J24" s="49"/>
      <c r="K24" s="22"/>
    </row>
    <row r="25" spans="1:15" ht="15.75" x14ac:dyDescent="0.25">
      <c r="A25" s="49" t="s">
        <v>12</v>
      </c>
      <c r="B25" s="49"/>
      <c r="C25" s="49"/>
      <c r="D25" s="49"/>
      <c r="E25" s="49"/>
      <c r="F25" s="49"/>
      <c r="G25" s="49"/>
      <c r="H25" s="49"/>
      <c r="I25" s="49"/>
      <c r="J25" s="49"/>
      <c r="K25" s="22"/>
    </row>
    <row r="27" spans="1:15" ht="60" customHeight="1" x14ac:dyDescent="0.25">
      <c r="A27" s="11" t="s">
        <v>30</v>
      </c>
      <c r="B27" s="30" t="s">
        <v>0</v>
      </c>
      <c r="C27" s="31"/>
      <c r="D27" s="11" t="s">
        <v>31</v>
      </c>
      <c r="E27" s="11" t="s">
        <v>32</v>
      </c>
      <c r="F27" s="11" t="s">
        <v>33</v>
      </c>
      <c r="G27" s="11" t="s">
        <v>34</v>
      </c>
      <c r="H27" s="11" t="s">
        <v>35</v>
      </c>
      <c r="I27" s="11" t="s">
        <v>36</v>
      </c>
      <c r="J27" s="11" t="s">
        <v>1</v>
      </c>
      <c r="K27" s="11" t="s">
        <v>52</v>
      </c>
      <c r="L27" s="11" t="s">
        <v>2</v>
      </c>
    </row>
    <row r="28" spans="1:15" x14ac:dyDescent="0.25">
      <c r="A28" s="12">
        <v>1</v>
      </c>
      <c r="B28" s="34" t="s">
        <v>43</v>
      </c>
      <c r="C28" s="35"/>
      <c r="D28" s="17" t="s">
        <v>41</v>
      </c>
      <c r="E28" s="13" t="s">
        <v>37</v>
      </c>
      <c r="F28" s="16"/>
      <c r="G28" s="16">
        <v>20</v>
      </c>
      <c r="H28" s="21" t="s">
        <v>49</v>
      </c>
      <c r="I28" s="14"/>
      <c r="J28" s="14">
        <f>I28*G28</f>
        <v>0</v>
      </c>
      <c r="K28" s="29"/>
      <c r="L28" s="14">
        <f>J28*K28+J28</f>
        <v>0</v>
      </c>
      <c r="O28"/>
    </row>
    <row r="29" spans="1:15" x14ac:dyDescent="0.25">
      <c r="A29" s="12">
        <v>2</v>
      </c>
      <c r="B29" s="34" t="s">
        <v>54</v>
      </c>
      <c r="C29" s="35"/>
      <c r="D29" s="17" t="s">
        <v>41</v>
      </c>
      <c r="E29" s="13" t="s">
        <v>37</v>
      </c>
      <c r="F29" s="16"/>
      <c r="G29" s="16">
        <v>30</v>
      </c>
      <c r="H29" s="21" t="s">
        <v>50</v>
      </c>
      <c r="I29" s="14"/>
      <c r="J29" s="14">
        <f t="shared" ref="J29:J44" si="0">I29*G29</f>
        <v>0</v>
      </c>
      <c r="K29" s="14"/>
      <c r="L29" s="14">
        <f t="shared" ref="L29:L44" si="1">J29*K29+J29</f>
        <v>0</v>
      </c>
      <c r="O29"/>
    </row>
    <row r="30" spans="1:15" x14ac:dyDescent="0.25">
      <c r="A30" s="12">
        <v>3</v>
      </c>
      <c r="B30" s="34" t="s">
        <v>44</v>
      </c>
      <c r="C30" s="35"/>
      <c r="D30" s="17" t="s">
        <v>41</v>
      </c>
      <c r="E30" s="13" t="s">
        <v>37</v>
      </c>
      <c r="F30" s="16"/>
      <c r="G30" s="16">
        <v>40</v>
      </c>
      <c r="H30" s="21" t="s">
        <v>50</v>
      </c>
      <c r="I30" s="14"/>
      <c r="J30" s="14">
        <f t="shared" si="0"/>
        <v>0</v>
      </c>
      <c r="K30" s="14"/>
      <c r="L30" s="14">
        <f t="shared" si="1"/>
        <v>0</v>
      </c>
      <c r="O30"/>
    </row>
    <row r="31" spans="1:15" x14ac:dyDescent="0.25">
      <c r="A31" s="12">
        <v>4</v>
      </c>
      <c r="B31" s="34" t="s">
        <v>55</v>
      </c>
      <c r="C31" s="35"/>
      <c r="D31" s="17" t="s">
        <v>41</v>
      </c>
      <c r="E31" s="13" t="s">
        <v>37</v>
      </c>
      <c r="F31" s="16"/>
      <c r="G31" s="16">
        <v>10</v>
      </c>
      <c r="H31" s="21" t="s">
        <v>50</v>
      </c>
      <c r="I31" s="14"/>
      <c r="J31" s="14">
        <f t="shared" si="0"/>
        <v>0</v>
      </c>
      <c r="K31" s="14"/>
      <c r="L31" s="14">
        <f t="shared" si="1"/>
        <v>0</v>
      </c>
      <c r="O31"/>
    </row>
    <row r="32" spans="1:15" x14ac:dyDescent="0.25">
      <c r="A32" s="12">
        <v>5</v>
      </c>
      <c r="B32" s="34" t="s">
        <v>56</v>
      </c>
      <c r="C32" s="35"/>
      <c r="D32" s="17" t="s">
        <v>41</v>
      </c>
      <c r="E32" s="13" t="s">
        <v>37</v>
      </c>
      <c r="F32" s="16"/>
      <c r="G32" s="16">
        <v>45</v>
      </c>
      <c r="H32" s="21" t="s">
        <v>49</v>
      </c>
      <c r="I32" s="14"/>
      <c r="J32" s="14">
        <f t="shared" si="0"/>
        <v>0</v>
      </c>
      <c r="K32" s="14"/>
      <c r="L32" s="14">
        <f t="shared" si="1"/>
        <v>0</v>
      </c>
      <c r="O32"/>
    </row>
    <row r="33" spans="1:15" x14ac:dyDescent="0.25">
      <c r="A33" s="12">
        <v>6</v>
      </c>
      <c r="B33" s="34" t="s">
        <v>57</v>
      </c>
      <c r="C33" s="35"/>
      <c r="D33" s="17" t="s">
        <v>41</v>
      </c>
      <c r="E33" s="13" t="s">
        <v>37</v>
      </c>
      <c r="F33" s="16"/>
      <c r="G33" s="16">
        <v>45</v>
      </c>
      <c r="H33" s="21" t="s">
        <v>49</v>
      </c>
      <c r="I33" s="14"/>
      <c r="J33" s="14">
        <f t="shared" si="0"/>
        <v>0</v>
      </c>
      <c r="K33" s="14"/>
      <c r="L33" s="14">
        <f t="shared" si="1"/>
        <v>0</v>
      </c>
      <c r="O33"/>
    </row>
    <row r="34" spans="1:15" x14ac:dyDescent="0.25">
      <c r="A34" s="12">
        <v>7</v>
      </c>
      <c r="B34" s="34" t="s">
        <v>69</v>
      </c>
      <c r="C34" s="35"/>
      <c r="D34" s="17" t="s">
        <v>41</v>
      </c>
      <c r="E34" s="13" t="s">
        <v>37</v>
      </c>
      <c r="F34" s="16"/>
      <c r="G34" s="16">
        <v>40</v>
      </c>
      <c r="H34" s="21" t="s">
        <v>50</v>
      </c>
      <c r="I34" s="14"/>
      <c r="J34" s="14">
        <f t="shared" si="0"/>
        <v>0</v>
      </c>
      <c r="K34" s="14"/>
      <c r="L34" s="14">
        <f t="shared" si="1"/>
        <v>0</v>
      </c>
      <c r="O34"/>
    </row>
    <row r="35" spans="1:15" x14ac:dyDescent="0.25">
      <c r="A35" s="12">
        <v>8</v>
      </c>
      <c r="B35" s="34" t="s">
        <v>58</v>
      </c>
      <c r="C35" s="35"/>
      <c r="D35" s="17" t="s">
        <v>41</v>
      </c>
      <c r="E35" s="13" t="s">
        <v>37</v>
      </c>
      <c r="F35" s="16"/>
      <c r="G35" s="16">
        <v>700</v>
      </c>
      <c r="H35" s="21" t="s">
        <v>51</v>
      </c>
      <c r="I35" s="14"/>
      <c r="J35" s="14">
        <f t="shared" si="0"/>
        <v>0</v>
      </c>
      <c r="K35" s="14"/>
      <c r="L35" s="14">
        <f t="shared" si="1"/>
        <v>0</v>
      </c>
      <c r="O35"/>
    </row>
    <row r="36" spans="1:15" x14ac:dyDescent="0.25">
      <c r="A36" s="12">
        <v>9</v>
      </c>
      <c r="B36" s="34" t="s">
        <v>59</v>
      </c>
      <c r="C36" s="35"/>
      <c r="D36" s="17" t="s">
        <v>41</v>
      </c>
      <c r="E36" s="13" t="s">
        <v>37</v>
      </c>
      <c r="F36" s="16"/>
      <c r="G36" s="16">
        <v>0.1</v>
      </c>
      <c r="H36" s="21" t="s">
        <v>68</v>
      </c>
      <c r="I36" s="14"/>
      <c r="J36" s="14">
        <f t="shared" si="0"/>
        <v>0</v>
      </c>
      <c r="K36" s="14"/>
      <c r="L36" s="14">
        <f t="shared" si="1"/>
        <v>0</v>
      </c>
      <c r="O36"/>
    </row>
    <row r="37" spans="1:15" x14ac:dyDescent="0.25">
      <c r="A37" s="12">
        <v>10</v>
      </c>
      <c r="B37" s="34" t="s">
        <v>60</v>
      </c>
      <c r="C37" s="35"/>
      <c r="D37" s="17" t="s">
        <v>41</v>
      </c>
      <c r="E37" s="13" t="s">
        <v>37</v>
      </c>
      <c r="F37" s="16"/>
      <c r="G37" s="16">
        <v>0.1</v>
      </c>
      <c r="H37" s="21" t="s">
        <v>68</v>
      </c>
      <c r="I37" s="14"/>
      <c r="J37" s="14">
        <f t="shared" si="0"/>
        <v>0</v>
      </c>
      <c r="K37" s="14"/>
      <c r="L37" s="14">
        <f t="shared" si="1"/>
        <v>0</v>
      </c>
      <c r="O37"/>
    </row>
    <row r="38" spans="1:15" x14ac:dyDescent="0.25">
      <c r="A38" s="12">
        <v>11</v>
      </c>
      <c r="B38" s="34" t="s">
        <v>61</v>
      </c>
      <c r="C38" s="35"/>
      <c r="D38" s="17" t="s">
        <v>41</v>
      </c>
      <c r="E38" s="13" t="s">
        <v>37</v>
      </c>
      <c r="F38" s="16"/>
      <c r="G38" s="16">
        <v>25</v>
      </c>
      <c r="H38" s="21" t="s">
        <v>49</v>
      </c>
      <c r="I38" s="14"/>
      <c r="J38" s="14">
        <f t="shared" si="0"/>
        <v>0</v>
      </c>
      <c r="K38" s="14"/>
      <c r="L38" s="14">
        <f t="shared" si="1"/>
        <v>0</v>
      </c>
      <c r="O38"/>
    </row>
    <row r="39" spans="1:15" x14ac:dyDescent="0.25">
      <c r="A39" s="12">
        <v>12</v>
      </c>
      <c r="B39" s="34" t="s">
        <v>45</v>
      </c>
      <c r="C39" s="35"/>
      <c r="D39" s="17" t="s">
        <v>41</v>
      </c>
      <c r="E39" s="13" t="s">
        <v>37</v>
      </c>
      <c r="F39" s="16"/>
      <c r="G39" s="16">
        <v>80</v>
      </c>
      <c r="H39" s="21" t="s">
        <v>49</v>
      </c>
      <c r="I39" s="14"/>
      <c r="J39" s="14">
        <f t="shared" si="0"/>
        <v>0</v>
      </c>
      <c r="K39" s="14"/>
      <c r="L39" s="14">
        <f t="shared" si="1"/>
        <v>0</v>
      </c>
      <c r="O39"/>
    </row>
    <row r="40" spans="1:15" x14ac:dyDescent="0.25">
      <c r="A40" s="12">
        <v>13</v>
      </c>
      <c r="B40" s="34" t="s">
        <v>70</v>
      </c>
      <c r="C40" s="35"/>
      <c r="D40" s="17" t="s">
        <v>41</v>
      </c>
      <c r="E40" s="13" t="s">
        <v>37</v>
      </c>
      <c r="F40" s="16"/>
      <c r="G40" s="16">
        <v>200</v>
      </c>
      <c r="H40" s="21" t="s">
        <v>49</v>
      </c>
      <c r="I40" s="14"/>
      <c r="J40" s="14">
        <f t="shared" si="0"/>
        <v>0</v>
      </c>
      <c r="K40" s="14"/>
      <c r="L40" s="14">
        <f t="shared" si="1"/>
        <v>0</v>
      </c>
      <c r="O40"/>
    </row>
    <row r="41" spans="1:15" x14ac:dyDescent="0.25">
      <c r="A41" s="12">
        <v>14</v>
      </c>
      <c r="B41" s="34" t="s">
        <v>46</v>
      </c>
      <c r="C41" s="35"/>
      <c r="D41" s="17" t="s">
        <v>41</v>
      </c>
      <c r="E41" s="13" t="s">
        <v>37</v>
      </c>
      <c r="F41" s="16"/>
      <c r="G41" s="16">
        <v>70</v>
      </c>
      <c r="H41" s="21" t="s">
        <v>49</v>
      </c>
      <c r="I41" s="14"/>
      <c r="J41" s="14">
        <f t="shared" si="0"/>
        <v>0</v>
      </c>
      <c r="K41" s="14"/>
      <c r="L41" s="14">
        <f t="shared" si="1"/>
        <v>0</v>
      </c>
      <c r="O41"/>
    </row>
    <row r="42" spans="1:15" x14ac:dyDescent="0.25">
      <c r="A42" s="12">
        <v>15</v>
      </c>
      <c r="B42" s="34" t="s">
        <v>47</v>
      </c>
      <c r="C42" s="35"/>
      <c r="D42" s="17" t="s">
        <v>41</v>
      </c>
      <c r="E42" s="13" t="s">
        <v>37</v>
      </c>
      <c r="F42" s="16"/>
      <c r="G42" s="16">
        <v>20</v>
      </c>
      <c r="H42" s="21" t="s">
        <v>49</v>
      </c>
      <c r="I42" s="14"/>
      <c r="J42" s="14">
        <f t="shared" si="0"/>
        <v>0</v>
      </c>
      <c r="K42" s="14"/>
      <c r="L42" s="14">
        <f t="shared" si="1"/>
        <v>0</v>
      </c>
      <c r="O42"/>
    </row>
    <row r="43" spans="1:15" x14ac:dyDescent="0.25">
      <c r="A43" s="12">
        <v>16</v>
      </c>
      <c r="B43" s="34" t="s">
        <v>62</v>
      </c>
      <c r="C43" s="35"/>
      <c r="D43" s="17" t="s">
        <v>41</v>
      </c>
      <c r="E43" s="13" t="s">
        <v>37</v>
      </c>
      <c r="F43" s="16"/>
      <c r="G43" s="16">
        <v>10</v>
      </c>
      <c r="H43" s="21" t="s">
        <v>49</v>
      </c>
      <c r="I43" s="14"/>
      <c r="J43" s="14">
        <f t="shared" si="0"/>
        <v>0</v>
      </c>
      <c r="K43" s="14"/>
      <c r="L43" s="14">
        <f t="shared" si="1"/>
        <v>0</v>
      </c>
      <c r="O43"/>
    </row>
    <row r="44" spans="1:15" x14ac:dyDescent="0.25">
      <c r="A44" s="12">
        <v>17</v>
      </c>
      <c r="B44" s="34" t="s">
        <v>63</v>
      </c>
      <c r="C44" s="35"/>
      <c r="D44" s="17" t="s">
        <v>41</v>
      </c>
      <c r="E44" s="13" t="s">
        <v>37</v>
      </c>
      <c r="F44" s="16"/>
      <c r="G44" s="16">
        <v>10</v>
      </c>
      <c r="H44" s="21" t="s">
        <v>49</v>
      </c>
      <c r="I44" s="14"/>
      <c r="J44" s="14">
        <f t="shared" si="0"/>
        <v>0</v>
      </c>
      <c r="K44" s="14"/>
      <c r="L44" s="14">
        <f t="shared" si="1"/>
        <v>0</v>
      </c>
      <c r="O44"/>
    </row>
    <row r="45" spans="1:15" x14ac:dyDescent="0.25">
      <c r="A45" s="12">
        <v>18</v>
      </c>
      <c r="B45" s="34" t="s">
        <v>64</v>
      </c>
      <c r="C45" s="35"/>
      <c r="D45" s="17" t="s">
        <v>41</v>
      </c>
      <c r="E45" s="13" t="s">
        <v>37</v>
      </c>
      <c r="F45" s="16"/>
      <c r="G45" s="16">
        <v>10</v>
      </c>
      <c r="H45" s="21" t="s">
        <v>49</v>
      </c>
      <c r="I45" s="14"/>
      <c r="J45" s="14">
        <f>I45*G45</f>
        <v>0</v>
      </c>
      <c r="K45" s="14"/>
      <c r="L45" s="14">
        <f>J45*K45+J45</f>
        <v>0</v>
      </c>
      <c r="O45"/>
    </row>
    <row r="46" spans="1:15" x14ac:dyDescent="0.25">
      <c r="A46" s="12">
        <v>19</v>
      </c>
      <c r="B46" s="34" t="s">
        <v>65</v>
      </c>
      <c r="C46" s="35"/>
      <c r="D46" s="17" t="s">
        <v>41</v>
      </c>
      <c r="E46" s="13" t="s">
        <v>37</v>
      </c>
      <c r="F46" s="16"/>
      <c r="G46" s="16">
        <v>600</v>
      </c>
      <c r="H46" s="21" t="s">
        <v>49</v>
      </c>
      <c r="I46" s="14"/>
      <c r="J46" s="14">
        <f>I46*G46</f>
        <v>0</v>
      </c>
      <c r="K46" s="14"/>
      <c r="L46" s="14">
        <f>J46*K46+J46</f>
        <v>0</v>
      </c>
      <c r="O46"/>
    </row>
    <row r="47" spans="1:15" x14ac:dyDescent="0.25">
      <c r="A47" s="12">
        <v>20</v>
      </c>
      <c r="B47" s="36" t="s">
        <v>48</v>
      </c>
      <c r="C47" s="37"/>
      <c r="D47" s="17" t="s">
        <v>41</v>
      </c>
      <c r="E47" s="13" t="s">
        <v>37</v>
      </c>
      <c r="F47" s="16"/>
      <c r="G47" s="16">
        <v>25</v>
      </c>
      <c r="H47" s="21" t="s">
        <v>49</v>
      </c>
      <c r="I47" s="14"/>
      <c r="J47" s="14">
        <f>I47*G47</f>
        <v>0</v>
      </c>
      <c r="K47" s="14"/>
      <c r="L47" s="14">
        <f>J47*K47+J47</f>
        <v>0</v>
      </c>
      <c r="O47"/>
    </row>
    <row r="48" spans="1:15" x14ac:dyDescent="0.25">
      <c r="A48" s="23"/>
      <c r="B48" s="24"/>
      <c r="C48" s="24"/>
      <c r="D48" s="24"/>
      <c r="E48" s="25"/>
      <c r="F48" s="26"/>
      <c r="G48" s="26"/>
      <c r="H48" s="27"/>
      <c r="I48" s="28"/>
      <c r="J48" s="28"/>
      <c r="K48" s="28"/>
      <c r="L48" s="28"/>
      <c r="O48"/>
    </row>
    <row r="49" spans="1:15" x14ac:dyDescent="0.25">
      <c r="A49" s="23"/>
      <c r="B49" s="24"/>
      <c r="C49" s="24"/>
      <c r="D49" s="24"/>
      <c r="E49" s="25"/>
      <c r="F49" s="26"/>
      <c r="G49" s="26"/>
      <c r="H49" s="27"/>
      <c r="I49" s="28"/>
      <c r="J49" s="28"/>
      <c r="K49" s="28"/>
      <c r="L49" s="28"/>
      <c r="O49"/>
    </row>
    <row r="53" spans="1:15" x14ac:dyDescent="0.25">
      <c r="A53" s="12">
        <v>21</v>
      </c>
      <c r="B53" s="32" t="s">
        <v>66</v>
      </c>
      <c r="C53" s="33"/>
      <c r="D53" s="17" t="s">
        <v>41</v>
      </c>
      <c r="E53" s="13" t="s">
        <v>37</v>
      </c>
      <c r="F53" s="16"/>
      <c r="G53" s="16">
        <v>50</v>
      </c>
      <c r="H53" s="21" t="s">
        <v>49</v>
      </c>
      <c r="I53" s="14"/>
      <c r="J53" s="14">
        <f t="shared" ref="J53:J54" si="2">I53*G53</f>
        <v>0</v>
      </c>
      <c r="K53" s="14"/>
      <c r="L53" s="14">
        <f t="shared" ref="L53:L54" si="3">J53*K53+J53</f>
        <v>0</v>
      </c>
      <c r="O53"/>
    </row>
    <row r="54" spans="1:15" x14ac:dyDescent="0.25">
      <c r="A54" s="12">
        <v>22</v>
      </c>
      <c r="B54" s="32" t="s">
        <v>67</v>
      </c>
      <c r="C54" s="33"/>
      <c r="D54" s="17" t="s">
        <v>41</v>
      </c>
      <c r="E54" s="13" t="s">
        <v>37</v>
      </c>
      <c r="F54" s="16"/>
      <c r="G54" s="16">
        <v>300</v>
      </c>
      <c r="H54" s="21" t="s">
        <v>49</v>
      </c>
      <c r="I54" s="14"/>
      <c r="J54" s="14">
        <f t="shared" si="2"/>
        <v>0</v>
      </c>
      <c r="K54" s="14"/>
      <c r="L54" s="14">
        <f t="shared" si="3"/>
        <v>0</v>
      </c>
      <c r="O54"/>
    </row>
    <row r="56" spans="1:15" ht="15.75" x14ac:dyDescent="0.25">
      <c r="A56" s="8" t="s">
        <v>13</v>
      </c>
      <c r="B56" s="1"/>
      <c r="D56" s="1"/>
      <c r="F56" s="1"/>
      <c r="G56" s="1"/>
    </row>
    <row r="57" spans="1:15" ht="15.75" x14ac:dyDescent="0.25">
      <c r="A57" s="9" t="s">
        <v>14</v>
      </c>
      <c r="B57" s="1"/>
      <c r="D57" s="1"/>
      <c r="F57" s="1"/>
      <c r="G57" s="1"/>
    </row>
    <row r="58" spans="1:15" ht="15.75" x14ac:dyDescent="0.25">
      <c r="A58" s="8" t="s">
        <v>15</v>
      </c>
      <c r="B58" s="1"/>
      <c r="D58" s="1"/>
      <c r="F58" s="1"/>
      <c r="G58" s="1"/>
    </row>
    <row r="59" spans="1:15" ht="15.75" x14ac:dyDescent="0.25">
      <c r="A59" s="9" t="s">
        <v>16</v>
      </c>
      <c r="B59" s="1"/>
      <c r="D59" s="1"/>
      <c r="F59" s="1"/>
      <c r="G59" s="1"/>
    </row>
    <row r="60" spans="1:15" ht="15.75" x14ac:dyDescent="0.25">
      <c r="A60" s="9" t="s">
        <v>17</v>
      </c>
      <c r="B60" s="1"/>
      <c r="D60" s="1"/>
      <c r="F60" s="1"/>
      <c r="G60" s="1"/>
    </row>
    <row r="61" spans="1:15" ht="15.75" x14ac:dyDescent="0.25">
      <c r="A61" s="9" t="s">
        <v>12</v>
      </c>
      <c r="B61" s="1"/>
      <c r="D61" s="1"/>
      <c r="F61" s="1"/>
      <c r="G61" s="1"/>
    </row>
    <row r="62" spans="1:15" ht="15.75" x14ac:dyDescent="0.25">
      <c r="A62" s="40" t="s">
        <v>38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5" ht="33" customHeight="1" x14ac:dyDescent="0.25">
      <c r="A63" s="39" t="s">
        <v>53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5" ht="15.75" x14ac:dyDescent="0.25">
      <c r="A64" s="40" t="s">
        <v>39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ht="15.75" x14ac:dyDescent="0.25">
      <c r="A65" s="39" t="s">
        <v>18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x14ac:dyDescent="0.25">
      <c r="A66" s="39" t="s">
        <v>19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41.25" customHeight="1" x14ac:dyDescent="0.25">
      <c r="A67" s="39" t="s">
        <v>20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33" customHeight="1" x14ac:dyDescent="0.25">
      <c r="A68" s="39" t="s">
        <v>21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x14ac:dyDescent="0.25">
      <c r="A69" s="39" t="s">
        <v>22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x14ac:dyDescent="0.25">
      <c r="A70" s="39" t="s">
        <v>23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x14ac:dyDescent="0.25">
      <c r="A71" s="39" t="s">
        <v>24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41" t="s">
        <v>40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15" customHeight="1" x14ac:dyDescent="0.25">
      <c r="A73" s="42" t="s">
        <v>25</v>
      </c>
      <c r="B73" s="42"/>
      <c r="C73" s="42"/>
      <c r="D73" s="19"/>
      <c r="E73" s="19"/>
      <c r="F73" s="44" t="s">
        <v>26</v>
      </c>
      <c r="G73" s="44"/>
      <c r="H73" s="44"/>
      <c r="I73" s="44"/>
    </row>
    <row r="74" spans="1:13" ht="45.75" customHeight="1" x14ac:dyDescent="0.25">
      <c r="A74" s="42"/>
      <c r="B74" s="42"/>
      <c r="C74" s="42"/>
      <c r="D74" s="19"/>
      <c r="E74" s="19"/>
      <c r="F74" s="44"/>
      <c r="G74" s="44"/>
      <c r="H74" s="44"/>
      <c r="I74" s="44"/>
    </row>
    <row r="75" spans="1:13" ht="39.75" customHeight="1" x14ac:dyDescent="0.25">
      <c r="A75" s="43" t="s">
        <v>27</v>
      </c>
      <c r="B75" s="43"/>
      <c r="C75" s="43"/>
      <c r="D75" s="18"/>
      <c r="E75" s="18"/>
      <c r="F75" s="38" t="s">
        <v>28</v>
      </c>
      <c r="G75" s="38"/>
      <c r="H75" s="38"/>
      <c r="I75" s="38"/>
      <c r="J75" s="20"/>
      <c r="K75" s="20"/>
      <c r="L75" s="20"/>
      <c r="M75" s="20"/>
    </row>
    <row r="76" spans="1:13" x14ac:dyDescent="0.25">
      <c r="A76" s="10"/>
      <c r="B76" s="6"/>
      <c r="D76" s="6"/>
      <c r="F76" s="6"/>
    </row>
    <row r="77" spans="1:13" x14ac:dyDescent="0.25">
      <c r="A77" s="10"/>
      <c r="B77" s="6"/>
      <c r="D77" s="6"/>
      <c r="F77" s="6"/>
    </row>
    <row r="78" spans="1:13" x14ac:dyDescent="0.25">
      <c r="A78" s="10"/>
      <c r="B78" s="6"/>
      <c r="D78" s="6"/>
      <c r="F78" s="6"/>
    </row>
    <row r="79" spans="1:13" x14ac:dyDescent="0.25">
      <c r="A79" s="10"/>
      <c r="B79" s="6"/>
      <c r="D79" s="6"/>
      <c r="F79" s="6"/>
    </row>
    <row r="80" spans="1:13" x14ac:dyDescent="0.25">
      <c r="A80" s="10"/>
      <c r="B80" s="6"/>
      <c r="D80" s="6"/>
      <c r="F80" s="6"/>
    </row>
    <row r="81" spans="1:6" x14ac:dyDescent="0.25">
      <c r="A81" s="10"/>
      <c r="B81" s="6"/>
      <c r="D81" s="6"/>
      <c r="F81" s="6"/>
    </row>
    <row r="82" spans="1:6" x14ac:dyDescent="0.25">
      <c r="A82" s="10"/>
      <c r="B82" s="6"/>
      <c r="D82" s="6"/>
      <c r="F82" s="6"/>
    </row>
    <row r="83" spans="1:6" x14ac:dyDescent="0.25">
      <c r="A83" s="10"/>
      <c r="B83" s="6"/>
      <c r="D83" s="6"/>
      <c r="F83" s="6"/>
    </row>
    <row r="84" spans="1:6" x14ac:dyDescent="0.25">
      <c r="A84" s="10"/>
      <c r="B84" s="6"/>
      <c r="D84" s="6"/>
      <c r="F84" s="6"/>
    </row>
    <row r="85" spans="1:6" x14ac:dyDescent="0.25">
      <c r="A85" s="10"/>
      <c r="B85" s="6"/>
      <c r="D85" s="6"/>
      <c r="F85" s="6"/>
    </row>
    <row r="86" spans="1:6" x14ac:dyDescent="0.25">
      <c r="A86" s="10"/>
      <c r="B86" s="6"/>
      <c r="D86" s="6"/>
      <c r="F86" s="6"/>
    </row>
    <row r="87" spans="1:6" x14ac:dyDescent="0.25">
      <c r="A87" s="10"/>
      <c r="B87" s="6"/>
      <c r="D87" s="6"/>
      <c r="F87" s="6"/>
    </row>
    <row r="88" spans="1:6" x14ac:dyDescent="0.25">
      <c r="A88" s="10"/>
      <c r="B88" s="6"/>
      <c r="D88" s="6"/>
      <c r="F88" s="6"/>
    </row>
    <row r="89" spans="1:6" x14ac:dyDescent="0.25">
      <c r="A89" s="10"/>
      <c r="B89" s="6"/>
      <c r="D89" s="6"/>
      <c r="F89" s="6"/>
    </row>
  </sheetData>
  <mergeCells count="52">
    <mergeCell ref="A24:J24"/>
    <mergeCell ref="A25:J25"/>
    <mergeCell ref="C15:F15"/>
    <mergeCell ref="A19:J19"/>
    <mergeCell ref="A20:J20"/>
    <mergeCell ref="A21:J21"/>
    <mergeCell ref="A22:J22"/>
    <mergeCell ref="A23:J23"/>
    <mergeCell ref="A17:E17"/>
    <mergeCell ref="A6:D10"/>
    <mergeCell ref="I6:M6"/>
    <mergeCell ref="C13:G13"/>
    <mergeCell ref="A16:H16"/>
    <mergeCell ref="B14:I14"/>
    <mergeCell ref="F75:I75"/>
    <mergeCell ref="A63:M63"/>
    <mergeCell ref="A64:M64"/>
    <mergeCell ref="A62:M62"/>
    <mergeCell ref="A65:M65"/>
    <mergeCell ref="A66:M66"/>
    <mergeCell ref="A67:M67"/>
    <mergeCell ref="A69:M69"/>
    <mergeCell ref="A70:M70"/>
    <mergeCell ref="A71:M71"/>
    <mergeCell ref="A72:M72"/>
    <mergeCell ref="A68:M68"/>
    <mergeCell ref="A73:C74"/>
    <mergeCell ref="A75:C75"/>
    <mergeCell ref="F73:I74"/>
    <mergeCell ref="B36:C36"/>
    <mergeCell ref="B37:C37"/>
    <mergeCell ref="B28:C28"/>
    <mergeCell ref="B29:C29"/>
    <mergeCell ref="B30:C30"/>
    <mergeCell ref="B31:C31"/>
    <mergeCell ref="B32:C32"/>
    <mergeCell ref="B27:C27"/>
    <mergeCell ref="B53:C53"/>
    <mergeCell ref="B54:C54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</mergeCells>
  <pageMargins left="0.25" right="0.25" top="0.75" bottom="0.75" header="0.3" footer="0.3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 [OPEC Sp. z o.o. w Puławach]</cp:lastModifiedBy>
  <cp:lastPrinted>2025-06-20T05:15:53Z</cp:lastPrinted>
  <dcterms:created xsi:type="dcterms:W3CDTF">2023-02-27T10:14:37Z</dcterms:created>
  <dcterms:modified xsi:type="dcterms:W3CDTF">2025-06-20T06:11:38Z</dcterms:modified>
</cp:coreProperties>
</file>