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OBOCZY\NL00\6. FENIX 2025-2029\3. Węzły\18. Izolacja - cz.3 - Kołłątaja\"/>
    </mc:Choice>
  </mc:AlternateContent>
  <xr:revisionPtr revIDLastSave="0" documentId="13_ncr:1_{7BF01BA0-BF2C-4C82-886D-1FD8F4666373}" xr6:coauthVersionLast="47" xr6:coauthVersionMax="47" xr10:uidLastSave="{00000000-0000-0000-0000-000000000000}"/>
  <bookViews>
    <workbookView xWindow="-120" yWindow="-120" windowWidth="29040" windowHeight="15720" xr2:uid="{9D714473-54E7-4404-A89E-3E4BAB83FD2F}"/>
  </bookViews>
  <sheets>
    <sheet name="Arkusz 1" sheetId="2" r:id="rId1"/>
    <sheet name="Arkusz1" sheetId="3" r:id="rId2"/>
  </sheets>
  <definedNames>
    <definedName name="_xlnm._FilterDatabase" localSheetId="1" hidden="1">Arkusz1!$A$1:$S$1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2" l="1"/>
  <c r="J46" i="2"/>
</calcChain>
</file>

<file path=xl/sharedStrings.xml><?xml version="1.0" encoding="utf-8"?>
<sst xmlns="http://schemas.openxmlformats.org/spreadsheetml/2006/main" count="201" uniqueCount="90">
  <si>
    <t>ASORTYMENT</t>
  </si>
  <si>
    <t>Wartość netto</t>
  </si>
  <si>
    <t>Wartość brutto</t>
  </si>
  <si>
    <t>…..........................................
Pieczęć oferenta</t>
  </si>
  <si>
    <t>Załącznik Nr 1 do SWZ</t>
  </si>
  <si>
    <r>
      <t xml:space="preserve">        </t>
    </r>
    <r>
      <rPr>
        <sz val="12"/>
        <color theme="1"/>
        <rFont val="Calibri"/>
        <family val="2"/>
        <charset val="238"/>
        <scheme val="minor"/>
      </rPr>
      <t>I.</t>
    </r>
    <r>
      <rPr>
        <sz val="7"/>
        <color theme="1"/>
        <rFont val="Times New Roman"/>
        <family val="1"/>
        <charset val="238"/>
      </rPr>
      <t xml:space="preserve">            </t>
    </r>
    <r>
      <rPr>
        <sz val="12"/>
        <color theme="1"/>
        <rFont val="Calibri"/>
        <family val="2"/>
        <charset val="238"/>
        <scheme val="minor"/>
      </rPr>
      <t>NAZWA I ADRES OFERENTA:</t>
    </r>
  </si>
  <si>
    <t>Nazwa:…………………………………………………………………………………………………………………………</t>
  </si>
  <si>
    <t>Adres:………………………………………………………………………………………………………………………….</t>
  </si>
  <si>
    <t>Nr tel:...............................................................................................................................</t>
  </si>
  <si>
    <t>NIP:……………………………………………………………………………………………………………………………..</t>
  </si>
  <si>
    <t>REGON:……………………………………………………………………………………………………………………….</t>
  </si>
  <si>
    <t>Nr KRS (jeśli dotyczy):………………………………………………………………………………………………….</t>
  </si>
  <si>
    <t>Adres e-mail:……………………………………………………………………………………………………………….</t>
  </si>
  <si>
    <r>
      <t xml:space="preserve">    </t>
    </r>
    <r>
      <rPr>
        <sz val="12"/>
        <color theme="1"/>
        <rFont val="Calibri"/>
        <family val="2"/>
        <charset val="238"/>
        <scheme val="minor"/>
      </rPr>
      <t>III.</t>
    </r>
    <r>
      <rPr>
        <sz val="7"/>
        <color theme="1"/>
        <rFont val="Times New Roman"/>
        <family val="1"/>
        <charset val="238"/>
      </rPr>
      <t xml:space="preserve">            </t>
    </r>
    <r>
      <rPr>
        <sz val="12"/>
        <color theme="1"/>
        <rFont val="Calibri"/>
        <family val="2"/>
        <charset val="238"/>
        <scheme val="minor"/>
      </rPr>
      <t>DATA PRZYGOTOWANIA</t>
    </r>
  </si>
  <si>
    <t>Data przygotowania oferty:…………………………………………………………………………………………</t>
  </si>
  <si>
    <r>
      <t xml:space="preserve">    </t>
    </r>
    <r>
      <rPr>
        <sz val="12"/>
        <color theme="1"/>
        <rFont val="Calibri"/>
        <family val="2"/>
        <charset val="238"/>
        <scheme val="minor"/>
      </rPr>
      <t>IV.</t>
    </r>
    <r>
      <rPr>
        <sz val="7"/>
        <color theme="1"/>
        <rFont val="Times New Roman"/>
        <family val="1"/>
        <charset val="238"/>
      </rPr>
      <t xml:space="preserve">            </t>
    </r>
    <r>
      <rPr>
        <sz val="12"/>
        <color theme="1"/>
        <rFont val="Calibri"/>
        <family val="2"/>
        <charset val="238"/>
        <scheme val="minor"/>
      </rPr>
      <t>DANE OSOBY DO KONTAKTU</t>
    </r>
  </si>
  <si>
    <t>Imię i nazwisko:……………………………………………………………………………………………………………</t>
  </si>
  <si>
    <t>Numer telefonu:………………………………………………………………………………………………………….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</si>
  <si>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Oświadczenie Wykonawcy o spełnieniu warunków udziału w postępowaniu - stanowiące Załącznik Nr 3 do SWZ;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</si>
  <si>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Oświadczenie Wykonawcy o niepodleganiu wykluczeniu z postepowania - stanowiące Załącznik Nr 4 do SWZ;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</si>
  <si>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Jeżeli Wykonawca powołuje się na zasoby innych podmiotów: Zobowiązanie podmiotu do oddania do dyspozycji Wykonawcy niezbędnych zasobów na potrzeby wykonania zamówienia (dotyczy polegania na zdolnościach technicznych lub zawodowych innych podmiotów) - wg Załącznika Nr 5 do SWZ;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</si>
  <si>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 xml:space="preserve">Pełnomocnictwo </t>
    </r>
    <r>
      <rPr>
        <sz val="12"/>
        <color rgb="FF000000"/>
        <rFont val="Calibri"/>
        <family val="2"/>
        <charset val="238"/>
        <scheme val="minor"/>
      </rPr>
      <t>w przypadku podpisania oferty przez pełnomocnika, do oferty powinien być załączony oryginał pełnomocnictwa lub notarialnie poświadczona kopia, o ile pełnomocnictwo takie nie wynika z innych dokumentów załączonych do oferty.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</si>
  <si>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Zatwierdzony wzór umowy Załącznik Nr 7 do SWZ;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</si>
  <si>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Zatwierdzone porozumienie w sprawie przetwarzania danych Załącznik Nr 8 do SWZ;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</si>
  <si>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Inne dokumenty i oświadczenia, jeżeli wynika tak z treści SWZ.</t>
    </r>
  </si>
  <si>
    <t>…………………………….</t>
  </si>
  <si>
    <t>Miejscowość i data</t>
  </si>
  <si>
    <t>LP</t>
  </si>
  <si>
    <t>Atesty, deklaracje, certyfikaty</t>
  </si>
  <si>
    <t>Uwagi</t>
  </si>
  <si>
    <t>ILOŚĆ</t>
  </si>
  <si>
    <t>JEDN. MIARY</t>
  </si>
  <si>
    <t>Cena jedn. netto</t>
  </si>
  <si>
    <t>TAK</t>
  </si>
  <si>
    <t>RAZEM</t>
  </si>
  <si>
    <r>
      <t xml:space="preserve">      </t>
    </r>
    <r>
      <rPr>
        <b/>
        <sz val="12"/>
        <color theme="1"/>
        <rFont val="Calibri"/>
        <family val="2"/>
        <charset val="238"/>
        <scheme val="minor"/>
      </rPr>
      <t>V.</t>
    </r>
    <r>
      <rPr>
        <b/>
        <sz val="7"/>
        <color theme="1"/>
        <rFont val="Times New Roman"/>
        <family val="1"/>
        <charset val="238"/>
      </rPr>
      <t xml:space="preserve">            </t>
    </r>
    <r>
      <rPr>
        <b/>
        <sz val="12"/>
        <color theme="1"/>
        <rFont val="Calibri"/>
        <family val="2"/>
        <charset val="238"/>
        <scheme val="minor"/>
      </rPr>
      <t>OŚWIADCZENIA</t>
    </r>
  </si>
  <si>
    <r>
      <t xml:space="preserve">    </t>
    </r>
    <r>
      <rPr>
        <b/>
        <sz val="12"/>
        <color theme="1"/>
        <rFont val="Calibri"/>
        <family val="2"/>
        <charset val="238"/>
        <scheme val="minor"/>
      </rPr>
      <t>VI.</t>
    </r>
    <r>
      <rPr>
        <b/>
        <sz val="7"/>
        <color theme="1"/>
        <rFont val="Times New Roman"/>
        <family val="1"/>
        <charset val="238"/>
      </rPr>
      <t xml:space="preserve">            </t>
    </r>
    <r>
      <rPr>
        <b/>
        <sz val="12"/>
        <color theme="1"/>
        <rFont val="Calibri"/>
        <family val="2"/>
        <charset val="238"/>
        <scheme val="minor"/>
      </rPr>
      <t>ZAŁĄCZNKI DO OFERTY</t>
    </r>
  </si>
  <si>
    <r>
      <t xml:space="preserve">  </t>
    </r>
    <r>
      <rPr>
        <b/>
        <sz val="12"/>
        <color theme="1"/>
        <rFont val="Calibri"/>
        <family val="2"/>
        <charset val="238"/>
        <scheme val="minor"/>
      </rPr>
      <t>VII.</t>
    </r>
    <r>
      <rPr>
        <b/>
        <sz val="7"/>
        <color theme="1"/>
        <rFont val="Times New Roman"/>
        <family val="1"/>
        <charset val="238"/>
      </rPr>
      <t xml:space="preserve">            </t>
    </r>
    <r>
      <rPr>
        <b/>
        <sz val="12"/>
        <color theme="1"/>
        <rFont val="Calibri"/>
        <family val="2"/>
        <charset val="238"/>
        <scheme val="minor"/>
      </rPr>
      <t>PODPISY OSÓB UPEŁNOMOCNIONYCH DO REPREZENTOWANIA OFERENTA I SKŁADANIA OŚWIADCZEŃ WOLI W JEGO IMIENIU</t>
    </r>
  </si>
  <si>
    <t>MB</t>
  </si>
  <si>
    <t>SZT</t>
  </si>
  <si>
    <t>Kształtka izolacyjna 36/20 STEINONORM</t>
  </si>
  <si>
    <t>Kształtka izolacyjna 44/20  STEINONORM</t>
  </si>
  <si>
    <t>Kształtka izolacyjna 50/20 STEINONORM</t>
  </si>
  <si>
    <t>Otulina - kolano 36/20 z płaszczem</t>
  </si>
  <si>
    <t>KMPL</t>
  </si>
  <si>
    <t>Otulina - kolano 44/20 z płaszczem</t>
  </si>
  <si>
    <t>Otulina - kolano 50/20 z płaszczem</t>
  </si>
  <si>
    <t>Taśma PP 1000mb</t>
  </si>
  <si>
    <t>OPAK</t>
  </si>
  <si>
    <t>Nity pcv /1000szt/op/</t>
  </si>
  <si>
    <t>VAT %</t>
  </si>
  <si>
    <t>podpis</t>
  </si>
  <si>
    <t>…..............................................</t>
  </si>
  <si>
    <t>Dostawa izolacji, na potrzeby modernizacji węzłów przez OPEC Sp. z o.o. w Puławach realizowanych dla zadania pn.: „Poprawa efektywności pracy sieci cieplnej poprzez likwidację węzłów grupowych i wymianę odcinków osiedlowej sieci cieplnej wykonanych w technologii pianobetonu w Puławach” w ramach Programu Fundusze Europejskie na Infrastrukturę, Klimat, Środowisko 2021-2027 (FEnIKS) w obszarze Priorytetu FENX.02 Wsparcie sektorów energetyka i środowisko z Europejskiego Funduszu Rozwoju Regionalnego.</t>
  </si>
  <si>
    <t>Lp.</t>
  </si>
  <si>
    <t>Nazwa asortymentu</t>
  </si>
  <si>
    <t>JM</t>
  </si>
  <si>
    <t>Ilość</t>
  </si>
  <si>
    <t>Cena jedn netto</t>
  </si>
  <si>
    <t>Opis dod.asort.</t>
  </si>
  <si>
    <t>Stan dysponowany</t>
  </si>
  <si>
    <t>Stan magazynowy</t>
  </si>
  <si>
    <t>Uwagi pozycji zapotrzebowania</t>
  </si>
  <si>
    <t>Nazwa pracownika</t>
  </si>
  <si>
    <t>Data wymagalności</t>
  </si>
  <si>
    <t>Realizacja-ilość dni</t>
  </si>
  <si>
    <t>Umowa nr na pozycji</t>
  </si>
  <si>
    <t>Dostawca - symbol</t>
  </si>
  <si>
    <t>Dostawca - nazwa</t>
  </si>
  <si>
    <t>Koszt pozycji brutto[PLN]</t>
  </si>
  <si>
    <t>Koszt pozycji netto[PLN]</t>
  </si>
  <si>
    <t>Obrazy/pliki pozycje</t>
  </si>
  <si>
    <t>Klipsy Tubolit szare - spinka /100szt/</t>
  </si>
  <si>
    <t>Pałka Waldemar</t>
  </si>
  <si>
    <t>Izolacja ROCKWOOL FLEXOROCK 60/30</t>
  </si>
  <si>
    <t>Izolacja ROCKWOOL FLEXOROCK 48/30</t>
  </si>
  <si>
    <t>Izolacja ROCKWOOL FLEXOROCK 76/50</t>
  </si>
  <si>
    <t>Taśma aluminiowa klejąca 48mm x 50mb</t>
  </si>
  <si>
    <t>Mankiet zakonczeniowy czerwony 20mm</t>
  </si>
  <si>
    <t>Mankiet zakonczeniowy niebieski 20mm</t>
  </si>
  <si>
    <t>Otulina TUBOLIT DG 35/20</t>
  </si>
  <si>
    <t>Otulina TUBOLIT DG 42/20</t>
  </si>
  <si>
    <t>Otulina TUBOLIT DG 60/20</t>
  </si>
  <si>
    <t>Drut do mankietów fi 0,8 -1szt-0,10kg/</t>
  </si>
  <si>
    <t>KG</t>
  </si>
  <si>
    <t>Otulina TUBOLIT DG 48/20</t>
  </si>
  <si>
    <t>Otulina flexorock fi 28/20</t>
  </si>
  <si>
    <t>Otulina flexorock fi 22/20</t>
  </si>
  <si>
    <t>Zapinki PP /1000szt/op/</t>
  </si>
  <si>
    <r>
      <t xml:space="preserve">Oświadczam, że zapoznałem się z zapytaniem ofertowym nr </t>
    </r>
    <r>
      <rPr>
        <b/>
        <sz val="12"/>
        <color theme="1"/>
        <rFont val="Calibri"/>
        <family val="2"/>
        <charset val="238"/>
        <scheme val="minor"/>
      </rPr>
      <t>ZAP/2025/0522/ZERW/IZO-3</t>
    </r>
    <r>
      <rPr>
        <sz val="12"/>
        <color theme="1"/>
        <rFont val="Calibri"/>
        <family val="2"/>
        <charset val="238"/>
        <scheme val="minor"/>
      </rPr>
      <t>, nie wnoszę do niego zastrzeżeń i przyjmuję warunki w nim zawarte oraz zdobyłem konieczne informację do przygotowania oferty.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</si>
</sst>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0"/>
      <name val="Arial CE"/>
      <charset val="238"/>
    </font>
    <font>
      <sz val="12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</cellXfs>
  <cellStyles count="2">
    <cellStyle name="Normalny" xfId="0" builtinId="0"/>
    <cellStyle name="Normalny 2" xfId="1" xr:uid="{80557BB7-DFA2-4575-891D-BADF9F4BBC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EC0B3-9C35-477D-A49F-81CD53B44EE2}">
  <sheetPr>
    <pageSetUpPr fitToPage="1"/>
  </sheetPr>
  <dimension ref="A1:J80"/>
  <sheetViews>
    <sheetView tabSelected="1" topLeftCell="A21" workbookViewId="0">
      <selection activeCell="D44" sqref="D44"/>
    </sheetView>
  </sheetViews>
  <sheetFormatPr defaultRowHeight="15" x14ac:dyDescent="0.25"/>
  <cols>
    <col min="1" max="1" width="6.85546875" style="1" customWidth="1"/>
    <col min="2" max="2" width="74" style="6" customWidth="1"/>
    <col min="3" max="3" width="13.7109375" style="1" customWidth="1"/>
    <col min="4" max="4" width="32.140625" style="1" customWidth="1"/>
    <col min="5" max="5" width="15.140625" style="1" customWidth="1"/>
    <col min="6" max="7" width="13.28515625" style="1" customWidth="1"/>
    <col min="8" max="8" width="9.140625" style="1"/>
    <col min="9" max="9" width="10.85546875" style="1" customWidth="1"/>
    <col min="10" max="10" width="11.140625" style="1" customWidth="1"/>
    <col min="11" max="16384" width="9.140625" style="1"/>
  </cols>
  <sheetData>
    <row r="1" spans="1:10" ht="15.75" x14ac:dyDescent="0.25">
      <c r="A1" s="26" t="s">
        <v>3</v>
      </c>
      <c r="B1" s="24"/>
      <c r="D1" s="27" t="s">
        <v>4</v>
      </c>
      <c r="E1" s="27"/>
      <c r="F1" s="27"/>
      <c r="G1" s="27"/>
      <c r="H1" s="27"/>
    </row>
    <row r="2" spans="1:10" x14ac:dyDescent="0.25">
      <c r="A2" s="24"/>
      <c r="B2" s="24"/>
    </row>
    <row r="3" spans="1:10" x14ac:dyDescent="0.25">
      <c r="A3" s="24"/>
      <c r="B3" s="24"/>
    </row>
    <row r="4" spans="1:10" x14ac:dyDescent="0.25">
      <c r="A4" s="24"/>
      <c r="B4" s="24"/>
    </row>
    <row r="5" spans="1:10" x14ac:dyDescent="0.25">
      <c r="A5" s="24"/>
      <c r="B5" s="24"/>
    </row>
    <row r="6" spans="1:10" x14ac:dyDescent="0.25">
      <c r="B6" s="1"/>
    </row>
    <row r="7" spans="1:10" x14ac:dyDescent="0.25">
      <c r="B7" s="1"/>
    </row>
    <row r="8" spans="1:10" x14ac:dyDescent="0.25">
      <c r="B8" s="1"/>
    </row>
    <row r="9" spans="1:10" ht="66" customHeight="1" x14ac:dyDescent="0.25">
      <c r="B9" s="28" t="s">
        <v>53</v>
      </c>
      <c r="C9" s="28"/>
      <c r="D9" s="28"/>
      <c r="E9" s="28"/>
      <c r="F9" s="28"/>
      <c r="G9" s="28"/>
      <c r="H9" s="28"/>
      <c r="I9" s="28"/>
      <c r="J9" s="28"/>
    </row>
    <row r="10" spans="1:10" ht="15.75" x14ac:dyDescent="0.25">
      <c r="B10" s="2"/>
    </row>
    <row r="11" spans="1:10" x14ac:dyDescent="0.25">
      <c r="A11" s="24"/>
      <c r="B11" s="24"/>
      <c r="C11" s="24"/>
    </row>
    <row r="12" spans="1:10" ht="15.75" x14ac:dyDescent="0.25">
      <c r="A12" s="25" t="s">
        <v>5</v>
      </c>
      <c r="B12" s="25"/>
      <c r="C12" s="3"/>
      <c r="D12" s="3"/>
      <c r="E12" s="3"/>
    </row>
    <row r="13" spans="1:10" ht="15.75" x14ac:dyDescent="0.25">
      <c r="A13" s="3"/>
      <c r="B13" s="4"/>
      <c r="C13" s="3"/>
      <c r="D13" s="3"/>
      <c r="E13" s="3"/>
    </row>
    <row r="14" spans="1:10" ht="15.75" x14ac:dyDescent="0.25">
      <c r="A14" s="29" t="s">
        <v>6</v>
      </c>
      <c r="B14" s="29"/>
      <c r="C14" s="29"/>
      <c r="D14" s="29"/>
      <c r="E14" s="29"/>
    </row>
    <row r="15" spans="1:10" ht="15.75" x14ac:dyDescent="0.25">
      <c r="A15" s="29" t="s">
        <v>7</v>
      </c>
      <c r="B15" s="29"/>
      <c r="C15" s="29"/>
      <c r="D15" s="29"/>
      <c r="E15" s="29"/>
    </row>
    <row r="16" spans="1:10" ht="15.75" x14ac:dyDescent="0.25">
      <c r="A16" s="29" t="s">
        <v>8</v>
      </c>
      <c r="B16" s="29"/>
      <c r="C16" s="29"/>
      <c r="D16" s="29"/>
      <c r="E16" s="29"/>
    </row>
    <row r="17" spans="1:10" ht="15.75" x14ac:dyDescent="0.25">
      <c r="A17" s="29" t="s">
        <v>9</v>
      </c>
      <c r="B17" s="29"/>
      <c r="C17" s="29"/>
      <c r="D17" s="29"/>
      <c r="E17" s="29"/>
    </row>
    <row r="18" spans="1:10" ht="15.75" x14ac:dyDescent="0.25">
      <c r="A18" s="29" t="s">
        <v>10</v>
      </c>
      <c r="B18" s="29"/>
      <c r="C18" s="29"/>
      <c r="D18" s="29"/>
      <c r="E18" s="29"/>
    </row>
    <row r="19" spans="1:10" ht="15.75" x14ac:dyDescent="0.25">
      <c r="A19" s="29" t="s">
        <v>11</v>
      </c>
      <c r="B19" s="29"/>
      <c r="C19" s="29"/>
      <c r="D19" s="29"/>
      <c r="E19" s="29"/>
    </row>
    <row r="20" spans="1:10" ht="15.75" x14ac:dyDescent="0.25">
      <c r="A20" s="29" t="s">
        <v>12</v>
      </c>
      <c r="B20" s="29"/>
      <c r="C20" s="29"/>
      <c r="D20" s="29"/>
      <c r="E20" s="29"/>
    </row>
    <row r="21" spans="1:10" ht="15.75" x14ac:dyDescent="0.25">
      <c r="A21" s="14"/>
      <c r="B21" s="14"/>
      <c r="C21" s="14"/>
      <c r="D21" s="14"/>
      <c r="E21" s="14"/>
    </row>
    <row r="22" spans="1:10" ht="45" x14ac:dyDescent="0.25">
      <c r="A22" s="9" t="s">
        <v>27</v>
      </c>
      <c r="B22" s="9" t="s">
        <v>0</v>
      </c>
      <c r="C22" s="9" t="s">
        <v>28</v>
      </c>
      <c r="D22" s="9" t="s">
        <v>29</v>
      </c>
      <c r="E22" s="9" t="s">
        <v>31</v>
      </c>
      <c r="F22" s="9" t="s">
        <v>30</v>
      </c>
      <c r="G22" s="9" t="s">
        <v>50</v>
      </c>
      <c r="H22" s="9" t="s">
        <v>32</v>
      </c>
      <c r="I22" s="9" t="s">
        <v>1</v>
      </c>
      <c r="J22" s="9" t="s">
        <v>2</v>
      </c>
    </row>
    <row r="23" spans="1:10" x14ac:dyDescent="0.25">
      <c r="A23" s="11">
        <v>1</v>
      </c>
      <c r="B23" s="10" t="s">
        <v>83</v>
      </c>
      <c r="C23" s="12" t="s">
        <v>33</v>
      </c>
      <c r="D23" s="11"/>
      <c r="E23" s="16" t="s">
        <v>84</v>
      </c>
      <c r="F23" s="16">
        <v>0.5</v>
      </c>
      <c r="G23" s="11"/>
      <c r="H23" s="13"/>
      <c r="I23" s="13"/>
      <c r="J23" s="13"/>
    </row>
    <row r="24" spans="1:10" x14ac:dyDescent="0.25">
      <c r="A24" s="11">
        <v>2</v>
      </c>
      <c r="B24" s="10" t="s">
        <v>75</v>
      </c>
      <c r="C24" s="12" t="s">
        <v>33</v>
      </c>
      <c r="D24" s="11"/>
      <c r="E24" s="16" t="s">
        <v>39</v>
      </c>
      <c r="F24" s="16">
        <v>210</v>
      </c>
      <c r="G24" s="11"/>
      <c r="H24" s="13"/>
      <c r="I24" s="13"/>
      <c r="J24" s="13"/>
    </row>
    <row r="25" spans="1:10" x14ac:dyDescent="0.25">
      <c r="A25" s="11">
        <v>3</v>
      </c>
      <c r="B25" s="10" t="s">
        <v>74</v>
      </c>
      <c r="C25" s="12" t="s">
        <v>33</v>
      </c>
      <c r="D25" s="11"/>
      <c r="E25" s="16" t="s">
        <v>39</v>
      </c>
      <c r="F25" s="16">
        <v>80</v>
      </c>
      <c r="G25" s="11"/>
      <c r="H25" s="13"/>
      <c r="I25" s="13"/>
      <c r="J25" s="13"/>
    </row>
    <row r="26" spans="1:10" x14ac:dyDescent="0.25">
      <c r="A26" s="11">
        <v>4</v>
      </c>
      <c r="B26" s="10" t="s">
        <v>76</v>
      </c>
      <c r="C26" s="12" t="s">
        <v>33</v>
      </c>
      <c r="D26" s="11"/>
      <c r="E26" s="16" t="s">
        <v>39</v>
      </c>
      <c r="F26" s="16">
        <v>10</v>
      </c>
      <c r="G26" s="11"/>
      <c r="H26" s="13"/>
      <c r="I26" s="13"/>
      <c r="J26" s="13"/>
    </row>
    <row r="27" spans="1:10" x14ac:dyDescent="0.25">
      <c r="A27" s="11">
        <v>5</v>
      </c>
      <c r="B27" s="10" t="s">
        <v>72</v>
      </c>
      <c r="C27" s="12" t="s">
        <v>33</v>
      </c>
      <c r="D27" s="11"/>
      <c r="E27" s="16" t="s">
        <v>48</v>
      </c>
      <c r="F27" s="16">
        <v>10</v>
      </c>
      <c r="G27" s="11"/>
      <c r="H27" s="13"/>
      <c r="I27" s="13"/>
      <c r="J27" s="13"/>
    </row>
    <row r="28" spans="1:10" x14ac:dyDescent="0.25">
      <c r="A28" s="11">
        <v>6</v>
      </c>
      <c r="B28" s="10" t="s">
        <v>40</v>
      </c>
      <c r="C28" s="12" t="s">
        <v>33</v>
      </c>
      <c r="D28" s="11"/>
      <c r="E28" s="16" t="s">
        <v>38</v>
      </c>
      <c r="F28" s="16">
        <v>25</v>
      </c>
      <c r="G28" s="11"/>
      <c r="H28" s="13"/>
      <c r="I28" s="13"/>
      <c r="J28" s="13"/>
    </row>
    <row r="29" spans="1:10" x14ac:dyDescent="0.25">
      <c r="A29" s="11">
        <v>7</v>
      </c>
      <c r="B29" s="10" t="s">
        <v>41</v>
      </c>
      <c r="C29" s="12" t="s">
        <v>33</v>
      </c>
      <c r="D29" s="11"/>
      <c r="E29" s="16" t="s">
        <v>38</v>
      </c>
      <c r="F29" s="16">
        <v>30</v>
      </c>
      <c r="G29" s="11"/>
      <c r="H29" s="13"/>
      <c r="I29" s="13"/>
      <c r="J29" s="13"/>
    </row>
    <row r="30" spans="1:10" x14ac:dyDescent="0.25">
      <c r="A30" s="11">
        <v>8</v>
      </c>
      <c r="B30" s="10" t="s">
        <v>42</v>
      </c>
      <c r="C30" s="12" t="s">
        <v>33</v>
      </c>
      <c r="D30" s="11"/>
      <c r="E30" s="16" t="s">
        <v>38</v>
      </c>
      <c r="F30" s="16">
        <v>50</v>
      </c>
      <c r="G30" s="11"/>
      <c r="H30" s="13"/>
      <c r="I30" s="13"/>
      <c r="J30" s="13"/>
    </row>
    <row r="31" spans="1:10" x14ac:dyDescent="0.25">
      <c r="A31" s="11">
        <v>9</v>
      </c>
      <c r="B31" s="10" t="s">
        <v>78</v>
      </c>
      <c r="C31" s="12" t="s">
        <v>33</v>
      </c>
      <c r="D31" s="11"/>
      <c r="E31" s="16" t="s">
        <v>39</v>
      </c>
      <c r="F31" s="16">
        <v>2</v>
      </c>
      <c r="G31" s="11"/>
      <c r="H31" s="13"/>
      <c r="I31" s="13"/>
      <c r="J31" s="13"/>
    </row>
    <row r="32" spans="1:10" x14ac:dyDescent="0.25">
      <c r="A32" s="11">
        <v>10</v>
      </c>
      <c r="B32" s="10" t="s">
        <v>79</v>
      </c>
      <c r="C32" s="12" t="s">
        <v>33</v>
      </c>
      <c r="D32" s="11"/>
      <c r="E32" s="16" t="s">
        <v>39</v>
      </c>
      <c r="F32" s="16">
        <v>2</v>
      </c>
      <c r="G32" s="11"/>
      <c r="H32" s="13"/>
      <c r="I32" s="13"/>
      <c r="J32" s="13"/>
    </row>
    <row r="33" spans="1:10" x14ac:dyDescent="0.25">
      <c r="A33" s="11">
        <v>11</v>
      </c>
      <c r="B33" s="10" t="s">
        <v>49</v>
      </c>
      <c r="C33" s="12" t="s">
        <v>33</v>
      </c>
      <c r="D33" s="11"/>
      <c r="E33" s="16" t="s">
        <v>48</v>
      </c>
      <c r="F33" s="16">
        <v>2</v>
      </c>
      <c r="G33" s="11"/>
      <c r="H33" s="13"/>
      <c r="I33" s="13"/>
      <c r="J33" s="13"/>
    </row>
    <row r="34" spans="1:10" x14ac:dyDescent="0.25">
      <c r="A34" s="11">
        <v>12</v>
      </c>
      <c r="B34" s="10" t="s">
        <v>43</v>
      </c>
      <c r="C34" s="12" t="s">
        <v>33</v>
      </c>
      <c r="D34" s="11"/>
      <c r="E34" s="16" t="s">
        <v>44</v>
      </c>
      <c r="F34" s="16">
        <v>20</v>
      </c>
      <c r="G34" s="11"/>
      <c r="H34" s="13"/>
      <c r="I34" s="13"/>
      <c r="J34" s="13"/>
    </row>
    <row r="35" spans="1:10" x14ac:dyDescent="0.25">
      <c r="A35" s="11">
        <v>13</v>
      </c>
      <c r="B35" s="10" t="s">
        <v>45</v>
      </c>
      <c r="C35" s="12" t="s">
        <v>33</v>
      </c>
      <c r="D35" s="11"/>
      <c r="E35" s="16" t="s">
        <v>44</v>
      </c>
      <c r="F35" s="16">
        <v>180</v>
      </c>
      <c r="G35" s="11"/>
      <c r="H35" s="13"/>
      <c r="I35" s="13"/>
      <c r="J35" s="13"/>
    </row>
    <row r="36" spans="1:10" x14ac:dyDescent="0.25">
      <c r="A36" s="11">
        <v>14</v>
      </c>
      <c r="B36" s="10" t="s">
        <v>46</v>
      </c>
      <c r="C36" s="12" t="s">
        <v>33</v>
      </c>
      <c r="D36" s="11"/>
      <c r="E36" s="16" t="s">
        <v>44</v>
      </c>
      <c r="F36" s="16">
        <v>80</v>
      </c>
      <c r="G36" s="11"/>
      <c r="H36" s="13"/>
      <c r="I36" s="13"/>
      <c r="J36" s="13"/>
    </row>
    <row r="37" spans="1:10" x14ac:dyDescent="0.25">
      <c r="A37" s="11">
        <v>15</v>
      </c>
      <c r="B37" s="10" t="s">
        <v>87</v>
      </c>
      <c r="C37" s="12" t="s">
        <v>33</v>
      </c>
      <c r="D37" s="11"/>
      <c r="E37" s="16" t="s">
        <v>38</v>
      </c>
      <c r="F37" s="16">
        <v>6</v>
      </c>
      <c r="G37" s="11"/>
      <c r="H37" s="13"/>
      <c r="I37" s="13"/>
      <c r="J37" s="13"/>
    </row>
    <row r="38" spans="1:10" x14ac:dyDescent="0.25">
      <c r="A38" s="11">
        <v>16</v>
      </c>
      <c r="B38" s="10" t="s">
        <v>86</v>
      </c>
      <c r="C38" s="12" t="s">
        <v>33</v>
      </c>
      <c r="D38" s="11"/>
      <c r="E38" s="16" t="s">
        <v>38</v>
      </c>
      <c r="F38" s="16">
        <v>6</v>
      </c>
      <c r="G38" s="11"/>
      <c r="H38" s="13"/>
      <c r="I38" s="13"/>
      <c r="J38" s="13"/>
    </row>
    <row r="39" spans="1:10" x14ac:dyDescent="0.25">
      <c r="A39" s="11">
        <v>17</v>
      </c>
      <c r="B39" s="10" t="s">
        <v>80</v>
      </c>
      <c r="C39" s="12" t="s">
        <v>33</v>
      </c>
      <c r="D39" s="11"/>
      <c r="E39" s="16" t="s">
        <v>38</v>
      </c>
      <c r="F39" s="16">
        <v>54</v>
      </c>
      <c r="G39" s="11"/>
      <c r="H39" s="13"/>
      <c r="I39" s="13"/>
      <c r="J39" s="13"/>
    </row>
    <row r="40" spans="1:10" x14ac:dyDescent="0.25">
      <c r="A40" s="11">
        <v>18</v>
      </c>
      <c r="B40" s="10" t="s">
        <v>81</v>
      </c>
      <c r="C40" s="12" t="s">
        <v>33</v>
      </c>
      <c r="D40" s="11"/>
      <c r="E40" s="16" t="s">
        <v>38</v>
      </c>
      <c r="F40" s="16">
        <v>30</v>
      </c>
      <c r="G40" s="11"/>
      <c r="H40" s="13"/>
      <c r="I40" s="13"/>
      <c r="J40" s="13"/>
    </row>
    <row r="41" spans="1:10" x14ac:dyDescent="0.25">
      <c r="A41" s="11">
        <v>19</v>
      </c>
      <c r="B41" s="10" t="s">
        <v>85</v>
      </c>
      <c r="C41" s="12" t="s">
        <v>33</v>
      </c>
      <c r="D41" s="11"/>
      <c r="E41" s="16" t="s">
        <v>38</v>
      </c>
      <c r="F41" s="16">
        <v>130</v>
      </c>
      <c r="G41" s="11"/>
      <c r="H41" s="13"/>
      <c r="I41" s="13"/>
      <c r="J41" s="13"/>
    </row>
    <row r="42" spans="1:10" x14ac:dyDescent="0.25">
      <c r="A42" s="11">
        <v>20</v>
      </c>
      <c r="B42" s="10" t="s">
        <v>82</v>
      </c>
      <c r="C42" s="12" t="s">
        <v>33</v>
      </c>
      <c r="D42" s="11"/>
      <c r="E42" s="16" t="s">
        <v>38</v>
      </c>
      <c r="F42" s="16">
        <v>18</v>
      </c>
      <c r="G42" s="11"/>
      <c r="H42" s="13"/>
      <c r="I42" s="13"/>
      <c r="J42" s="13"/>
    </row>
    <row r="43" spans="1:10" x14ac:dyDescent="0.25">
      <c r="A43" s="11">
        <v>21</v>
      </c>
      <c r="B43" s="10" t="s">
        <v>77</v>
      </c>
      <c r="C43" s="12" t="s">
        <v>33</v>
      </c>
      <c r="D43" s="11"/>
      <c r="E43" s="16" t="s">
        <v>39</v>
      </c>
      <c r="F43" s="16">
        <v>40</v>
      </c>
      <c r="G43" s="11"/>
      <c r="H43" s="13"/>
      <c r="I43" s="13"/>
      <c r="J43" s="13"/>
    </row>
    <row r="44" spans="1:10" x14ac:dyDescent="0.25">
      <c r="A44" s="11">
        <v>22</v>
      </c>
      <c r="B44" s="10" t="s">
        <v>47</v>
      </c>
      <c r="C44" s="12" t="s">
        <v>33</v>
      </c>
      <c r="D44" s="11"/>
      <c r="E44" s="16" t="s">
        <v>39</v>
      </c>
      <c r="F44" s="16">
        <v>6</v>
      </c>
      <c r="G44" s="11"/>
      <c r="H44" s="13"/>
      <c r="I44" s="13"/>
      <c r="J44" s="13"/>
    </row>
    <row r="45" spans="1:10" x14ac:dyDescent="0.25">
      <c r="A45" s="11">
        <v>23</v>
      </c>
      <c r="B45" s="10" t="s">
        <v>88</v>
      </c>
      <c r="C45" s="12" t="s">
        <v>33</v>
      </c>
      <c r="D45" s="11"/>
      <c r="E45" s="16" t="s">
        <v>48</v>
      </c>
      <c r="F45" s="16">
        <v>6</v>
      </c>
      <c r="G45" s="11"/>
      <c r="H45" s="13"/>
      <c r="I45" s="13"/>
      <c r="J45" s="13"/>
    </row>
    <row r="46" spans="1:10" x14ac:dyDescent="0.25">
      <c r="A46"/>
      <c r="B46"/>
      <c r="C46"/>
      <c r="D46"/>
      <c r="E46"/>
      <c r="F46"/>
      <c r="G46"/>
      <c r="H46" s="15" t="s">
        <v>34</v>
      </c>
      <c r="I46" s="17">
        <f>SUM(I23:I45)</f>
        <v>0</v>
      </c>
      <c r="J46" s="17">
        <f>SUM(J23:J45)</f>
        <v>0</v>
      </c>
    </row>
    <row r="47" spans="1:10" ht="15.75" x14ac:dyDescent="0.25">
      <c r="A47" s="25" t="s">
        <v>13</v>
      </c>
      <c r="B47" s="25"/>
    </row>
    <row r="48" spans="1:10" ht="15.75" x14ac:dyDescent="0.25">
      <c r="A48" s="7" t="s">
        <v>14</v>
      </c>
      <c r="B48" s="1"/>
    </row>
    <row r="49" spans="1:8" ht="15.75" x14ac:dyDescent="0.25">
      <c r="A49" s="25" t="s">
        <v>15</v>
      </c>
      <c r="B49" s="25"/>
    </row>
    <row r="50" spans="1:8" ht="15.75" x14ac:dyDescent="0.25">
      <c r="A50" s="7" t="s">
        <v>16</v>
      </c>
      <c r="B50" s="1"/>
    </row>
    <row r="51" spans="1:8" ht="15.75" x14ac:dyDescent="0.25">
      <c r="A51" s="7" t="s">
        <v>17</v>
      </c>
      <c r="B51" s="1"/>
    </row>
    <row r="52" spans="1:8" ht="15.75" x14ac:dyDescent="0.25">
      <c r="A52" s="7" t="s">
        <v>12</v>
      </c>
      <c r="B52" s="1"/>
    </row>
    <row r="53" spans="1:8" ht="15.75" x14ac:dyDescent="0.25">
      <c r="A53" s="19" t="s">
        <v>35</v>
      </c>
      <c r="B53" s="19"/>
      <c r="C53" s="19"/>
      <c r="D53" s="19"/>
      <c r="E53" s="19"/>
      <c r="F53" s="19"/>
      <c r="G53" s="19"/>
      <c r="H53" s="19"/>
    </row>
    <row r="54" spans="1:8" ht="15.75" x14ac:dyDescent="0.25">
      <c r="A54" s="18" t="s">
        <v>89</v>
      </c>
      <c r="B54" s="18"/>
      <c r="C54" s="18"/>
      <c r="D54" s="18"/>
      <c r="E54" s="18"/>
      <c r="F54" s="18"/>
      <c r="G54" s="18"/>
      <c r="H54" s="18"/>
    </row>
    <row r="55" spans="1:8" ht="15.75" x14ac:dyDescent="0.25">
      <c r="A55" s="19" t="s">
        <v>36</v>
      </c>
      <c r="B55" s="19"/>
      <c r="C55" s="19"/>
      <c r="D55" s="19"/>
      <c r="E55" s="19"/>
      <c r="F55" s="19"/>
      <c r="G55" s="19"/>
      <c r="H55" s="19"/>
    </row>
    <row r="56" spans="1:8" ht="15.75" x14ac:dyDescent="0.25">
      <c r="A56" s="18" t="s">
        <v>18</v>
      </c>
      <c r="B56" s="18"/>
      <c r="C56" s="18"/>
      <c r="D56" s="18"/>
      <c r="E56" s="18"/>
      <c r="F56" s="18"/>
      <c r="G56" s="18"/>
      <c r="H56" s="18"/>
    </row>
    <row r="57" spans="1:8" ht="15.75" x14ac:dyDescent="0.25">
      <c r="A57" s="18" t="s">
        <v>19</v>
      </c>
      <c r="B57" s="18"/>
      <c r="C57" s="18"/>
      <c r="D57" s="18"/>
      <c r="E57" s="18"/>
      <c r="F57" s="18"/>
      <c r="G57" s="18"/>
      <c r="H57" s="18"/>
    </row>
    <row r="58" spans="1:8" ht="15.75" x14ac:dyDescent="0.25">
      <c r="A58" s="18" t="s">
        <v>20</v>
      </c>
      <c r="B58" s="18"/>
      <c r="C58" s="18"/>
      <c r="D58" s="18"/>
      <c r="E58" s="18"/>
      <c r="F58" s="18"/>
      <c r="G58" s="18"/>
      <c r="H58" s="18"/>
    </row>
    <row r="59" spans="1:8" ht="15.75" x14ac:dyDescent="0.25">
      <c r="A59" s="18" t="s">
        <v>21</v>
      </c>
      <c r="B59" s="18"/>
      <c r="C59" s="18"/>
      <c r="D59" s="18"/>
      <c r="E59" s="18"/>
      <c r="F59" s="18"/>
      <c r="G59" s="18"/>
      <c r="H59" s="18"/>
    </row>
    <row r="60" spans="1:8" ht="15.75" x14ac:dyDescent="0.25">
      <c r="A60" s="18" t="s">
        <v>22</v>
      </c>
      <c r="B60" s="18"/>
      <c r="C60" s="18"/>
      <c r="D60" s="18"/>
      <c r="E60" s="18"/>
      <c r="F60" s="18"/>
      <c r="G60" s="18"/>
      <c r="H60" s="18"/>
    </row>
    <row r="61" spans="1:8" ht="15.75" x14ac:dyDescent="0.25">
      <c r="A61" s="18" t="s">
        <v>23</v>
      </c>
      <c r="B61" s="18"/>
      <c r="C61" s="18"/>
      <c r="D61" s="18"/>
      <c r="E61" s="18"/>
      <c r="F61" s="18"/>
      <c r="G61" s="18"/>
      <c r="H61" s="18"/>
    </row>
    <row r="62" spans="1:8" ht="15.75" x14ac:dyDescent="0.25">
      <c r="A62" s="18" t="s">
        <v>24</v>
      </c>
      <c r="B62" s="18"/>
      <c r="C62" s="18"/>
      <c r="D62" s="18"/>
      <c r="E62" s="18"/>
      <c r="F62" s="18"/>
      <c r="G62" s="18"/>
      <c r="H62" s="18"/>
    </row>
    <row r="63" spans="1:8" x14ac:dyDescent="0.25">
      <c r="A63" s="22" t="s">
        <v>37</v>
      </c>
      <c r="B63" s="22"/>
      <c r="C63" s="22"/>
      <c r="D63" s="22"/>
      <c r="E63" s="22"/>
      <c r="F63" s="22"/>
      <c r="G63" s="22"/>
      <c r="H63" s="22"/>
    </row>
    <row r="64" spans="1:8" x14ac:dyDescent="0.25">
      <c r="A64" s="23" t="s">
        <v>25</v>
      </c>
      <c r="B64" s="23"/>
      <c r="C64" s="24" t="s">
        <v>52</v>
      </c>
      <c r="D64" s="24"/>
      <c r="E64" s="24"/>
      <c r="F64" s="24"/>
      <c r="G64" s="24"/>
      <c r="H64" s="24"/>
    </row>
    <row r="65" spans="1:8" x14ac:dyDescent="0.25">
      <c r="A65" s="23"/>
      <c r="B65" s="23"/>
      <c r="C65" s="24"/>
      <c r="D65" s="24"/>
      <c r="E65" s="24"/>
      <c r="F65" s="24"/>
      <c r="G65" s="24"/>
      <c r="H65" s="24"/>
    </row>
    <row r="66" spans="1:8" x14ac:dyDescent="0.25">
      <c r="A66" s="20" t="s">
        <v>26</v>
      </c>
      <c r="B66" s="20"/>
      <c r="C66" s="21" t="s">
        <v>51</v>
      </c>
      <c r="D66" s="21"/>
      <c r="E66" s="21"/>
      <c r="F66" s="21"/>
      <c r="G66" s="21"/>
      <c r="H66" s="21"/>
    </row>
    <row r="67" spans="1:8" x14ac:dyDescent="0.25">
      <c r="A67" s="8"/>
      <c r="B67" s="5"/>
    </row>
    <row r="68" spans="1:8" x14ac:dyDescent="0.25">
      <c r="A68" s="8"/>
      <c r="B68" s="5"/>
    </row>
    <row r="69" spans="1:8" x14ac:dyDescent="0.25">
      <c r="A69" s="8"/>
      <c r="B69" s="5"/>
    </row>
    <row r="70" spans="1:8" x14ac:dyDescent="0.25">
      <c r="A70" s="8"/>
      <c r="B70" s="5"/>
    </row>
    <row r="71" spans="1:8" x14ac:dyDescent="0.25">
      <c r="A71" s="8"/>
      <c r="B71" s="5"/>
    </row>
    <row r="72" spans="1:8" x14ac:dyDescent="0.25">
      <c r="A72" s="8"/>
      <c r="B72" s="5"/>
    </row>
    <row r="73" spans="1:8" x14ac:dyDescent="0.25">
      <c r="A73" s="8"/>
      <c r="B73" s="5"/>
    </row>
    <row r="74" spans="1:8" x14ac:dyDescent="0.25">
      <c r="A74" s="8"/>
      <c r="B74" s="5"/>
    </row>
    <row r="75" spans="1:8" x14ac:dyDescent="0.25">
      <c r="A75" s="8"/>
      <c r="B75" s="5"/>
    </row>
    <row r="76" spans="1:8" x14ac:dyDescent="0.25">
      <c r="A76" s="8"/>
      <c r="B76" s="5"/>
    </row>
    <row r="77" spans="1:8" x14ac:dyDescent="0.25">
      <c r="A77" s="8"/>
      <c r="B77" s="5"/>
    </row>
    <row r="78" spans="1:8" x14ac:dyDescent="0.25">
      <c r="A78" s="8"/>
      <c r="B78" s="5"/>
    </row>
    <row r="79" spans="1:8" x14ac:dyDescent="0.25">
      <c r="A79" s="8"/>
      <c r="B79" s="5"/>
    </row>
    <row r="80" spans="1:8" x14ac:dyDescent="0.25">
      <c r="A80" s="8"/>
      <c r="B80" s="5"/>
    </row>
  </sheetData>
  <mergeCells count="29">
    <mergeCell ref="A47:B47"/>
    <mergeCell ref="A49:B49"/>
    <mergeCell ref="A19:E19"/>
    <mergeCell ref="A20:E20"/>
    <mergeCell ref="A14:E14"/>
    <mergeCell ref="A15:E15"/>
    <mergeCell ref="A16:E16"/>
    <mergeCell ref="A17:E17"/>
    <mergeCell ref="A18:E18"/>
    <mergeCell ref="A12:B12"/>
    <mergeCell ref="A1:B5"/>
    <mergeCell ref="D1:H1"/>
    <mergeCell ref="A11:C11"/>
    <mergeCell ref="B9:J9"/>
    <mergeCell ref="A58:H58"/>
    <mergeCell ref="A66:B66"/>
    <mergeCell ref="C66:H66"/>
    <mergeCell ref="A60:H60"/>
    <mergeCell ref="A61:H61"/>
    <mergeCell ref="A62:H62"/>
    <mergeCell ref="A63:H63"/>
    <mergeCell ref="A64:B65"/>
    <mergeCell ref="C64:H65"/>
    <mergeCell ref="A59:H59"/>
    <mergeCell ref="A54:H54"/>
    <mergeCell ref="A55:H55"/>
    <mergeCell ref="A53:H53"/>
    <mergeCell ref="A56:H56"/>
    <mergeCell ref="A57:H57"/>
  </mergeCells>
  <pageMargins left="0.25" right="0.25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311C0-AA1A-4773-AB5C-02113DE49408}">
  <dimension ref="A1:R24"/>
  <sheetViews>
    <sheetView workbookViewId="0">
      <selection activeCell="D2" sqref="D2:D24"/>
    </sheetView>
  </sheetViews>
  <sheetFormatPr defaultRowHeight="15" x14ac:dyDescent="0.25"/>
  <cols>
    <col min="2" max="2" width="37.7109375" bestFit="1" customWidth="1"/>
  </cols>
  <sheetData>
    <row r="1" spans="1:18" x14ac:dyDescent="0.25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</row>
    <row r="2" spans="1:18" x14ac:dyDescent="0.25">
      <c r="A2">
        <v>19</v>
      </c>
      <c r="B2" t="s">
        <v>83</v>
      </c>
      <c r="C2" t="s">
        <v>84</v>
      </c>
      <c r="D2">
        <v>0.5</v>
      </c>
      <c r="E2">
        <v>29.06</v>
      </c>
      <c r="G2">
        <v>0</v>
      </c>
      <c r="H2">
        <v>0</v>
      </c>
      <c r="J2" t="s">
        <v>73</v>
      </c>
      <c r="P2">
        <v>17.87</v>
      </c>
      <c r="Q2">
        <v>14.53</v>
      </c>
      <c r="R2">
        <v>0</v>
      </c>
    </row>
    <row r="3" spans="1:18" x14ac:dyDescent="0.25">
      <c r="A3">
        <v>7</v>
      </c>
      <c r="B3" t="s">
        <v>75</v>
      </c>
      <c r="C3" t="s">
        <v>39</v>
      </c>
      <c r="D3">
        <v>210</v>
      </c>
      <c r="E3">
        <v>0</v>
      </c>
      <c r="F3" t="s">
        <v>75</v>
      </c>
      <c r="G3">
        <v>0</v>
      </c>
      <c r="H3">
        <v>0</v>
      </c>
      <c r="J3" t="s">
        <v>73</v>
      </c>
      <c r="P3">
        <v>0</v>
      </c>
      <c r="Q3">
        <v>0</v>
      </c>
      <c r="R3">
        <v>0</v>
      </c>
    </row>
    <row r="4" spans="1:18" x14ac:dyDescent="0.25">
      <c r="A4">
        <v>6</v>
      </c>
      <c r="B4" t="s">
        <v>74</v>
      </c>
      <c r="C4" t="s">
        <v>39</v>
      </c>
      <c r="D4">
        <v>80</v>
      </c>
      <c r="E4">
        <v>20.6</v>
      </c>
      <c r="G4">
        <v>0</v>
      </c>
      <c r="H4">
        <v>0</v>
      </c>
      <c r="J4" t="s">
        <v>73</v>
      </c>
      <c r="P4">
        <v>2027.04</v>
      </c>
      <c r="Q4">
        <v>1648</v>
      </c>
      <c r="R4">
        <v>0</v>
      </c>
    </row>
    <row r="5" spans="1:18" x14ac:dyDescent="0.25">
      <c r="A5">
        <v>8</v>
      </c>
      <c r="B5" t="s">
        <v>76</v>
      </c>
      <c r="C5" t="s">
        <v>39</v>
      </c>
      <c r="D5">
        <v>10</v>
      </c>
      <c r="E5">
        <v>0</v>
      </c>
      <c r="F5" t="s">
        <v>76</v>
      </c>
      <c r="G5">
        <v>0</v>
      </c>
      <c r="H5">
        <v>0</v>
      </c>
      <c r="J5" t="s">
        <v>73</v>
      </c>
      <c r="P5">
        <v>0</v>
      </c>
      <c r="Q5">
        <v>0</v>
      </c>
      <c r="R5">
        <v>0</v>
      </c>
    </row>
    <row r="6" spans="1:18" x14ac:dyDescent="0.25">
      <c r="A6">
        <v>1</v>
      </c>
      <c r="B6" t="s">
        <v>72</v>
      </c>
      <c r="C6" t="s">
        <v>48</v>
      </c>
      <c r="D6">
        <v>10</v>
      </c>
      <c r="E6">
        <v>7.65</v>
      </c>
      <c r="G6">
        <v>0</v>
      </c>
      <c r="H6">
        <v>0</v>
      </c>
      <c r="J6" t="s">
        <v>73</v>
      </c>
      <c r="P6">
        <v>94.1</v>
      </c>
      <c r="Q6">
        <v>76.5</v>
      </c>
      <c r="R6">
        <v>0</v>
      </c>
    </row>
    <row r="7" spans="1:18" x14ac:dyDescent="0.25">
      <c r="A7">
        <v>16</v>
      </c>
      <c r="B7" t="s">
        <v>40</v>
      </c>
      <c r="C7" t="s">
        <v>38</v>
      </c>
      <c r="D7">
        <v>25</v>
      </c>
      <c r="E7">
        <v>13.05</v>
      </c>
      <c r="G7">
        <v>30</v>
      </c>
      <c r="H7">
        <v>30</v>
      </c>
      <c r="J7" t="s">
        <v>73</v>
      </c>
      <c r="P7">
        <v>401.29</v>
      </c>
      <c r="Q7">
        <v>326.25</v>
      </c>
      <c r="R7">
        <v>0</v>
      </c>
    </row>
    <row r="8" spans="1:18" x14ac:dyDescent="0.25">
      <c r="A8">
        <v>17</v>
      </c>
      <c r="B8" t="s">
        <v>41</v>
      </c>
      <c r="C8" t="s">
        <v>38</v>
      </c>
      <c r="D8">
        <v>30</v>
      </c>
      <c r="E8">
        <v>14.25</v>
      </c>
      <c r="G8">
        <v>73</v>
      </c>
      <c r="H8">
        <v>73</v>
      </c>
      <c r="J8" t="s">
        <v>73</v>
      </c>
      <c r="P8">
        <v>1051.6500000000001</v>
      </c>
      <c r="Q8">
        <v>855</v>
      </c>
      <c r="R8">
        <v>0</v>
      </c>
    </row>
    <row r="9" spans="1:18" x14ac:dyDescent="0.25">
      <c r="A9">
        <v>18</v>
      </c>
      <c r="B9" t="s">
        <v>42</v>
      </c>
      <c r="C9" t="s">
        <v>38</v>
      </c>
      <c r="D9">
        <v>50</v>
      </c>
      <c r="E9">
        <v>15.23</v>
      </c>
      <c r="G9">
        <v>38</v>
      </c>
      <c r="H9">
        <v>38</v>
      </c>
      <c r="J9" t="s">
        <v>73</v>
      </c>
      <c r="P9">
        <v>468.32</v>
      </c>
      <c r="Q9">
        <v>380.75</v>
      </c>
      <c r="R9">
        <v>0</v>
      </c>
    </row>
    <row r="10" spans="1:18" x14ac:dyDescent="0.25">
      <c r="A10">
        <v>11</v>
      </c>
      <c r="B10" t="s">
        <v>78</v>
      </c>
      <c r="C10" t="s">
        <v>39</v>
      </c>
      <c r="D10">
        <v>2</v>
      </c>
      <c r="E10">
        <v>29.66</v>
      </c>
      <c r="G10">
        <v>1</v>
      </c>
      <c r="H10">
        <v>1</v>
      </c>
      <c r="J10" t="s">
        <v>73</v>
      </c>
      <c r="P10">
        <v>72.959999999999994</v>
      </c>
      <c r="Q10">
        <v>59.32</v>
      </c>
      <c r="R10">
        <v>0</v>
      </c>
    </row>
    <row r="11" spans="1:18" x14ac:dyDescent="0.25">
      <c r="A11">
        <v>12</v>
      </c>
      <c r="B11" t="s">
        <v>79</v>
      </c>
      <c r="C11" t="s">
        <v>39</v>
      </c>
      <c r="D11">
        <v>2</v>
      </c>
      <c r="E11">
        <v>29.66</v>
      </c>
      <c r="G11">
        <v>1</v>
      </c>
      <c r="H11">
        <v>1</v>
      </c>
      <c r="J11" t="s">
        <v>73</v>
      </c>
      <c r="P11">
        <v>72.959999999999994</v>
      </c>
      <c r="Q11">
        <v>59.32</v>
      </c>
      <c r="R11">
        <v>0</v>
      </c>
    </row>
    <row r="12" spans="1:18" x14ac:dyDescent="0.25">
      <c r="A12">
        <v>5</v>
      </c>
      <c r="B12" t="s">
        <v>49</v>
      </c>
      <c r="C12" t="s">
        <v>44</v>
      </c>
      <c r="D12">
        <v>2</v>
      </c>
      <c r="E12">
        <v>40.6</v>
      </c>
      <c r="G12">
        <v>1.2</v>
      </c>
      <c r="H12">
        <v>1.2</v>
      </c>
      <c r="J12" t="s">
        <v>73</v>
      </c>
      <c r="P12">
        <v>99.88</v>
      </c>
      <c r="Q12">
        <v>81.2</v>
      </c>
      <c r="R12">
        <v>0</v>
      </c>
    </row>
    <row r="13" spans="1:18" x14ac:dyDescent="0.25">
      <c r="A13">
        <v>2</v>
      </c>
      <c r="B13" t="s">
        <v>43</v>
      </c>
      <c r="C13" t="s">
        <v>44</v>
      </c>
      <c r="D13">
        <v>20</v>
      </c>
      <c r="E13">
        <v>14.61</v>
      </c>
      <c r="G13">
        <v>70</v>
      </c>
      <c r="H13">
        <v>70</v>
      </c>
      <c r="J13" t="s">
        <v>73</v>
      </c>
      <c r="P13">
        <v>359.41</v>
      </c>
      <c r="Q13">
        <v>292.2</v>
      </c>
      <c r="R13">
        <v>0</v>
      </c>
    </row>
    <row r="14" spans="1:18" x14ac:dyDescent="0.25">
      <c r="A14">
        <v>3</v>
      </c>
      <c r="B14" t="s">
        <v>45</v>
      </c>
      <c r="C14" t="s">
        <v>44</v>
      </c>
      <c r="D14">
        <v>180</v>
      </c>
      <c r="E14">
        <v>17.21</v>
      </c>
      <c r="G14">
        <v>50</v>
      </c>
      <c r="H14">
        <v>50</v>
      </c>
      <c r="J14" t="s">
        <v>73</v>
      </c>
      <c r="P14">
        <v>3810.29</v>
      </c>
      <c r="Q14">
        <v>3097.8</v>
      </c>
      <c r="R14">
        <v>0</v>
      </c>
    </row>
    <row r="15" spans="1:18" x14ac:dyDescent="0.25">
      <c r="A15">
        <v>4</v>
      </c>
      <c r="B15" t="s">
        <v>46</v>
      </c>
      <c r="C15" t="s">
        <v>44</v>
      </c>
      <c r="D15">
        <v>80</v>
      </c>
      <c r="E15">
        <v>19.04</v>
      </c>
      <c r="G15">
        <v>48</v>
      </c>
      <c r="H15">
        <v>48</v>
      </c>
      <c r="J15" t="s">
        <v>73</v>
      </c>
      <c r="P15">
        <v>1873.54</v>
      </c>
      <c r="Q15">
        <v>1523.2</v>
      </c>
      <c r="R15">
        <v>0</v>
      </c>
    </row>
    <row r="16" spans="1:18" x14ac:dyDescent="0.25">
      <c r="A16">
        <v>22</v>
      </c>
      <c r="B16" t="s">
        <v>87</v>
      </c>
      <c r="C16" t="s">
        <v>38</v>
      </c>
      <c r="D16">
        <v>6</v>
      </c>
      <c r="E16">
        <v>5.95</v>
      </c>
      <c r="G16">
        <v>0</v>
      </c>
      <c r="H16">
        <v>0</v>
      </c>
      <c r="J16" t="s">
        <v>73</v>
      </c>
      <c r="P16">
        <v>43.91</v>
      </c>
      <c r="Q16">
        <v>35.700000000000003</v>
      </c>
      <c r="R16">
        <v>0</v>
      </c>
    </row>
    <row r="17" spans="1:18" x14ac:dyDescent="0.25">
      <c r="A17">
        <v>21</v>
      </c>
      <c r="B17" t="s">
        <v>86</v>
      </c>
      <c r="C17" t="s">
        <v>38</v>
      </c>
      <c r="D17">
        <v>6</v>
      </c>
      <c r="E17">
        <v>6.39</v>
      </c>
      <c r="G17">
        <v>0</v>
      </c>
      <c r="H17">
        <v>0</v>
      </c>
      <c r="J17" t="s">
        <v>73</v>
      </c>
      <c r="P17">
        <v>47.16</v>
      </c>
      <c r="Q17">
        <v>38.340000000000003</v>
      </c>
      <c r="R17">
        <v>0</v>
      </c>
    </row>
    <row r="18" spans="1:18" x14ac:dyDescent="0.25">
      <c r="A18">
        <v>13</v>
      </c>
      <c r="B18" t="s">
        <v>80</v>
      </c>
      <c r="C18" t="s">
        <v>38</v>
      </c>
      <c r="D18">
        <v>54</v>
      </c>
      <c r="E18">
        <v>6.11</v>
      </c>
      <c r="G18">
        <v>0</v>
      </c>
      <c r="H18">
        <v>0</v>
      </c>
      <c r="J18" t="s">
        <v>73</v>
      </c>
      <c r="P18">
        <v>405.83</v>
      </c>
      <c r="Q18">
        <v>329.94</v>
      </c>
      <c r="R18">
        <v>0</v>
      </c>
    </row>
    <row r="19" spans="1:18" x14ac:dyDescent="0.25">
      <c r="A19">
        <v>14</v>
      </c>
      <c r="B19" t="s">
        <v>81</v>
      </c>
      <c r="C19" t="s">
        <v>38</v>
      </c>
      <c r="D19">
        <v>30</v>
      </c>
      <c r="E19">
        <v>7.02</v>
      </c>
      <c r="G19">
        <v>0</v>
      </c>
      <c r="H19">
        <v>0</v>
      </c>
      <c r="J19" t="s">
        <v>73</v>
      </c>
      <c r="P19">
        <v>259.04000000000002</v>
      </c>
      <c r="Q19">
        <v>210.6</v>
      </c>
      <c r="R19">
        <v>0</v>
      </c>
    </row>
    <row r="20" spans="1:18" x14ac:dyDescent="0.25">
      <c r="A20">
        <v>20</v>
      </c>
      <c r="B20" t="s">
        <v>85</v>
      </c>
      <c r="C20" t="s">
        <v>38</v>
      </c>
      <c r="D20">
        <v>130</v>
      </c>
      <c r="E20">
        <v>8.42</v>
      </c>
      <c r="G20">
        <v>0</v>
      </c>
      <c r="H20">
        <v>0</v>
      </c>
      <c r="J20" t="s">
        <v>73</v>
      </c>
      <c r="P20">
        <v>1346.36</v>
      </c>
      <c r="Q20">
        <v>1094.5999999999999</v>
      </c>
      <c r="R20">
        <v>0</v>
      </c>
    </row>
    <row r="21" spans="1:18" x14ac:dyDescent="0.25">
      <c r="A21">
        <v>15</v>
      </c>
      <c r="B21" t="s">
        <v>82</v>
      </c>
      <c r="C21" t="s">
        <v>38</v>
      </c>
      <c r="D21">
        <v>18</v>
      </c>
      <c r="E21">
        <v>8.0399999999999991</v>
      </c>
      <c r="G21">
        <v>0</v>
      </c>
      <c r="H21">
        <v>0</v>
      </c>
      <c r="J21" t="s">
        <v>73</v>
      </c>
      <c r="P21">
        <v>178.01</v>
      </c>
      <c r="Q21">
        <v>144.72</v>
      </c>
      <c r="R21">
        <v>0</v>
      </c>
    </row>
    <row r="22" spans="1:18" x14ac:dyDescent="0.25">
      <c r="A22">
        <v>9</v>
      </c>
      <c r="B22" t="s">
        <v>77</v>
      </c>
      <c r="C22" t="s">
        <v>39</v>
      </c>
      <c r="D22">
        <v>40</v>
      </c>
      <c r="E22">
        <v>20</v>
      </c>
      <c r="G22">
        <v>0</v>
      </c>
      <c r="H22">
        <v>0</v>
      </c>
      <c r="J22" t="s">
        <v>73</v>
      </c>
      <c r="P22">
        <v>984</v>
      </c>
      <c r="Q22">
        <v>800</v>
      </c>
      <c r="R22">
        <v>0</v>
      </c>
    </row>
    <row r="23" spans="1:18" x14ac:dyDescent="0.25">
      <c r="A23">
        <v>10</v>
      </c>
      <c r="B23" t="s">
        <v>47</v>
      </c>
      <c r="C23" t="s">
        <v>39</v>
      </c>
      <c r="D23">
        <v>6</v>
      </c>
      <c r="E23">
        <v>63.75</v>
      </c>
      <c r="G23">
        <v>2</v>
      </c>
      <c r="H23">
        <v>2</v>
      </c>
      <c r="J23" t="s">
        <v>73</v>
      </c>
      <c r="P23">
        <v>470.48</v>
      </c>
      <c r="Q23">
        <v>382.5</v>
      </c>
      <c r="R23">
        <v>0</v>
      </c>
    </row>
    <row r="24" spans="1:18" x14ac:dyDescent="0.25">
      <c r="A24">
        <v>23</v>
      </c>
      <c r="B24" t="s">
        <v>88</v>
      </c>
      <c r="C24" t="s">
        <v>48</v>
      </c>
      <c r="D24">
        <v>6</v>
      </c>
      <c r="E24">
        <v>73</v>
      </c>
      <c r="G24">
        <v>0.5</v>
      </c>
      <c r="H24">
        <v>0.5</v>
      </c>
      <c r="J24" t="s">
        <v>73</v>
      </c>
      <c r="P24">
        <v>538.74</v>
      </c>
      <c r="Q24">
        <v>438</v>
      </c>
      <c r="R24">
        <v>0</v>
      </c>
    </row>
  </sheetData>
  <autoFilter ref="A1:S1" xr:uid="{B6C311C0-AA1A-4773-AB5C-02113DE49408}">
    <sortState xmlns:xlrd2="http://schemas.microsoft.com/office/spreadsheetml/2017/richdata2" ref="A2:S24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 1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Błażej Liszka</dc:creator>
  <cp:lastModifiedBy>Błażej Liszka [OPEC Sp. z o.o. w Puławach]</cp:lastModifiedBy>
  <cp:lastPrinted>2023-11-14T09:53:20Z</cp:lastPrinted>
  <dcterms:created xsi:type="dcterms:W3CDTF">2023-02-27T10:14:37Z</dcterms:created>
  <dcterms:modified xsi:type="dcterms:W3CDTF">2026-10-08T05:13:30Z</dcterms:modified>
</cp:coreProperties>
</file>